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※平成30年度以降フォルダ\若年者・キャリア形成支援担当参事官室\04　就職援助係\25　若年者雇用対策\02　新卒者等\02　運用関係\令和3年度\２　学校便覧\02　センター登録用\大学\39高知\"/>
    </mc:Choice>
  </mc:AlternateContent>
  <bookViews>
    <workbookView xWindow="0" yWindow="0" windowWidth="19200" windowHeight="11370"/>
  </bookViews>
  <sheets>
    <sheet name="高知労働局" sheetId="1" r:id="rId1"/>
    <sheet name="高知公共職業安定所" sheetId="2" r:id="rId2"/>
    <sheet name="高知公共職業安定所香美出張所" sheetId="7" r:id="rId3"/>
    <sheet name="須崎公共職業安定所" sheetId="3" r:id="rId4"/>
    <sheet name="四万十公共職業安定所" sheetId="4" r:id="rId5"/>
    <sheet name="いの公共職業安定所" sheetId="5" r:id="rId6"/>
  </sheets>
  <definedNames>
    <definedName name="_xlnm.Print_Area" localSheetId="1">高知公共職業安定所!$A$1:$L$201</definedName>
    <definedName name="_xlnm.Print_Area" localSheetId="0">高知労働局!$A$1:$L$254</definedName>
    <definedName name="_xlnm.Print_Titles" localSheetId="5">いの公共職業安定所!$1:$9</definedName>
    <definedName name="_xlnm.Print_Titles" localSheetId="1">高知公共職業安定所!$1:$9</definedName>
    <definedName name="_xlnm.Print_Titles" localSheetId="2">高知公共職業安定所香美出張所!$1:$9</definedName>
    <definedName name="_xlnm.Print_Titles" localSheetId="4">四万十公共職業安定所!$1:$9</definedName>
    <definedName name="_xlnm.Print_Titles" localSheetId="3">須崎公共職業安定所!$1:$9</definedName>
  </definedNames>
  <calcPr calcId="162913"/>
</workbook>
</file>

<file path=xl/calcChain.xml><?xml version="1.0" encoding="utf-8"?>
<calcChain xmlns="http://schemas.openxmlformats.org/spreadsheetml/2006/main">
  <c r="G157" i="1" l="1"/>
  <c r="H157" i="1"/>
  <c r="I157" i="1"/>
  <c r="J157" i="1"/>
  <c r="K157" i="1"/>
  <c r="H157" i="2" l="1"/>
  <c r="I157" i="2"/>
  <c r="H133" i="2"/>
  <c r="K246" i="1" l="1"/>
  <c r="J246" i="1"/>
  <c r="I246" i="1"/>
  <c r="H246" i="1"/>
  <c r="G246" i="1"/>
  <c r="F246" i="1"/>
  <c r="K234" i="1"/>
  <c r="J234" i="1"/>
  <c r="I234" i="1"/>
  <c r="H234" i="1"/>
  <c r="G234" i="1"/>
  <c r="F234" i="1"/>
  <c r="K22" i="5"/>
  <c r="J22" i="5"/>
  <c r="I22" i="5"/>
  <c r="H22" i="5"/>
  <c r="G22" i="5"/>
  <c r="F22" i="5"/>
  <c r="K10" i="5"/>
  <c r="J10" i="5"/>
  <c r="I10" i="5"/>
  <c r="H10" i="5"/>
  <c r="G10" i="5"/>
  <c r="F10" i="5"/>
  <c r="K196" i="2" l="1"/>
  <c r="J196" i="2"/>
  <c r="I196" i="2"/>
  <c r="H196" i="2"/>
  <c r="G196" i="2"/>
  <c r="F196" i="2"/>
  <c r="K187" i="2"/>
  <c r="J187" i="2"/>
  <c r="I187" i="2"/>
  <c r="H187" i="2"/>
  <c r="G187" i="2"/>
  <c r="F187" i="2"/>
  <c r="K181" i="2"/>
  <c r="J181" i="2"/>
  <c r="I181" i="2"/>
  <c r="H181" i="2"/>
  <c r="G181" i="2"/>
  <c r="F181" i="2"/>
  <c r="K166" i="2"/>
  <c r="J166" i="2"/>
  <c r="I166" i="2"/>
  <c r="H166" i="2"/>
  <c r="G166" i="2"/>
  <c r="F166" i="2"/>
  <c r="K157" i="2"/>
  <c r="J157" i="2"/>
  <c r="G157" i="2"/>
  <c r="F157" i="2"/>
  <c r="K133" i="2"/>
  <c r="J133" i="2"/>
  <c r="I133" i="2"/>
  <c r="G133" i="2"/>
  <c r="F133" i="2"/>
  <c r="K124" i="2"/>
  <c r="J124" i="2"/>
  <c r="I124" i="2"/>
  <c r="H124" i="2"/>
  <c r="G124" i="2"/>
  <c r="F124" i="2"/>
  <c r="K112" i="2"/>
  <c r="J112" i="2"/>
  <c r="I112" i="2"/>
  <c r="H112" i="2"/>
  <c r="G112" i="2"/>
  <c r="F112" i="2"/>
  <c r="K100" i="2"/>
  <c r="J100" i="2"/>
  <c r="I100" i="2"/>
  <c r="H100" i="2"/>
  <c r="G100" i="2"/>
  <c r="F100" i="2"/>
  <c r="K70" i="2"/>
  <c r="J70" i="2"/>
  <c r="I70" i="2"/>
  <c r="H70" i="2"/>
  <c r="G70" i="2"/>
  <c r="F70" i="2"/>
  <c r="K52" i="2"/>
  <c r="J52" i="2"/>
  <c r="I52" i="2"/>
  <c r="H52" i="2"/>
  <c r="G52" i="2"/>
  <c r="F52" i="2"/>
  <c r="K40" i="2"/>
  <c r="J40" i="2"/>
  <c r="I40" i="2"/>
  <c r="H40" i="2"/>
  <c r="G40" i="2"/>
  <c r="F40" i="2"/>
  <c r="K25" i="2"/>
  <c r="J25" i="2"/>
  <c r="I25" i="2"/>
  <c r="H25" i="2"/>
  <c r="G25" i="2"/>
  <c r="F25" i="2"/>
  <c r="K10" i="2"/>
  <c r="J10" i="2"/>
  <c r="I10" i="2"/>
  <c r="H10" i="2"/>
  <c r="G10" i="2"/>
  <c r="F10" i="2"/>
  <c r="K196" i="1"/>
  <c r="J196" i="1"/>
  <c r="I196" i="1"/>
  <c r="H196" i="1"/>
  <c r="G196" i="1"/>
  <c r="F196" i="1"/>
  <c r="K187" i="1"/>
  <c r="J187" i="1"/>
  <c r="I187" i="1"/>
  <c r="H187" i="1"/>
  <c r="G187" i="1"/>
  <c r="F187" i="1"/>
  <c r="K181" i="1"/>
  <c r="J181" i="1"/>
  <c r="I181" i="1"/>
  <c r="H181" i="1"/>
  <c r="G181" i="1"/>
  <c r="F181" i="1"/>
  <c r="K166" i="1"/>
  <c r="J166" i="1"/>
  <c r="I166" i="1"/>
  <c r="H166" i="1"/>
  <c r="G166" i="1"/>
  <c r="F166" i="1"/>
  <c r="F157" i="1"/>
  <c r="K133" i="1"/>
  <c r="J133" i="1"/>
  <c r="I133" i="1"/>
  <c r="H133" i="1"/>
  <c r="G133" i="1"/>
  <c r="F133" i="1"/>
  <c r="K124" i="1"/>
  <c r="J124" i="1"/>
  <c r="I124" i="1"/>
  <c r="H124" i="1"/>
  <c r="G124" i="1"/>
  <c r="F124" i="1"/>
  <c r="K112" i="1"/>
  <c r="J112" i="1"/>
  <c r="I112" i="1"/>
  <c r="H112" i="1"/>
  <c r="G112" i="1"/>
  <c r="F112" i="1"/>
  <c r="K100" i="1"/>
  <c r="J100" i="1"/>
  <c r="I100" i="1"/>
  <c r="H100" i="1"/>
  <c r="G100" i="1"/>
  <c r="F100" i="1"/>
  <c r="K70" i="1"/>
  <c r="J70" i="1"/>
  <c r="I70" i="1"/>
  <c r="H70" i="1"/>
  <c r="G70" i="1"/>
  <c r="F70" i="1"/>
  <c r="K52" i="1"/>
  <c r="J52" i="1"/>
  <c r="I52" i="1"/>
  <c r="H52" i="1"/>
  <c r="G52" i="1"/>
  <c r="F52" i="1"/>
  <c r="K46" i="1"/>
  <c r="J46" i="1"/>
  <c r="I46" i="1"/>
  <c r="H46" i="1"/>
  <c r="G46" i="1"/>
  <c r="F46" i="1"/>
  <c r="K40" i="1"/>
  <c r="J40" i="1"/>
  <c r="I40" i="1"/>
  <c r="H40" i="1"/>
  <c r="G40" i="1"/>
  <c r="F40" i="1"/>
  <c r="K25" i="1"/>
  <c r="J25" i="1"/>
  <c r="I25" i="1"/>
  <c r="H25" i="1"/>
  <c r="G25" i="1"/>
  <c r="F25" i="1"/>
  <c r="K1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<sst xmlns="http://schemas.openxmlformats.org/spreadsheetml/2006/main" count="1062" uniqueCount="192">
  <si>
    <t>高　　知　　県</t>
  </si>
  <si>
    <t>設立区分</t>
    <rPh sb="0" eb="2">
      <t>セツリツ</t>
    </rPh>
    <rPh sb="2" eb="4">
      <t>クブン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</si>
  <si>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</si>
  <si>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2"/>
  </si>
  <si>
    <t>学部・学科名</t>
    <rPh sb="0" eb="2">
      <t>ガクブ</t>
    </rPh>
    <rPh sb="3" eb="5">
      <t>ガッカ</t>
    </rPh>
    <rPh sb="5" eb="6">
      <t>メイ</t>
    </rPh>
    <phoneticPr fontId="2"/>
  </si>
  <si>
    <t>コメント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</si>
  <si>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</si>
  <si>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</si>
  <si>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■　高知公共職業安定所</t>
  </si>
  <si>
    <t>(781-8560)高知市大津乙2536-6　　　　　　　　　　　　　　　　　　　　　　　　　　　　　　　　　　　　　　　　　　　　　　　</t>
    <phoneticPr fontId="2"/>
  </si>
  <si>
    <t>(088-878-5342)</t>
    <phoneticPr fontId="2"/>
  </si>
  <si>
    <t>私</t>
  </si>
  <si>
    <t>RKC調理製菓専門学校</t>
    <rPh sb="5" eb="7">
      <t>セイカ</t>
    </rPh>
    <rPh sb="7" eb="9">
      <t>センモン</t>
    </rPh>
    <phoneticPr fontId="2"/>
  </si>
  <si>
    <t>(780-0985)</t>
  </si>
  <si>
    <t>(088-822-8234)</t>
  </si>
  <si>
    <t>総計（本部）</t>
    <rPh sb="0" eb="2">
      <t>ソウケイ</t>
    </rPh>
    <rPh sb="3" eb="5">
      <t>ホンブ</t>
    </rPh>
    <phoneticPr fontId="2"/>
  </si>
  <si>
    <t>高知県高知市南久万58-1</t>
  </si>
  <si>
    <t>調理師科</t>
    <phoneticPr fontId="2"/>
  </si>
  <si>
    <t>調理師科（高等課程）</t>
    <rPh sb="5" eb="7">
      <t>コウトウ</t>
    </rPh>
    <rPh sb="7" eb="9">
      <t>カテイ</t>
    </rPh>
    <phoneticPr fontId="2"/>
  </si>
  <si>
    <t>製菓衛生師科</t>
    <rPh sb="0" eb="2">
      <t>セイカ</t>
    </rPh>
    <rPh sb="2" eb="4">
      <t>エイセイ</t>
    </rPh>
    <rPh sb="4" eb="5">
      <t>シ</t>
    </rPh>
    <rPh sb="5" eb="6">
      <t>カ</t>
    </rPh>
    <phoneticPr fontId="2"/>
  </si>
  <si>
    <t>製菓衛生師科（高等課程）</t>
    <rPh sb="0" eb="2">
      <t>セイカ</t>
    </rPh>
    <rPh sb="2" eb="4">
      <t>エイセイ</t>
    </rPh>
    <rPh sb="4" eb="5">
      <t>シ</t>
    </rPh>
    <rPh sb="5" eb="6">
      <t>カ</t>
    </rPh>
    <rPh sb="7" eb="9">
      <t>コウトウ</t>
    </rPh>
    <rPh sb="9" eb="11">
      <t>カテイ</t>
    </rPh>
    <phoneticPr fontId="2"/>
  </si>
  <si>
    <t>龍馬看護ふくし専門学校</t>
  </si>
  <si>
    <t>(780-0056)</t>
  </si>
  <si>
    <t>(088-825-1800)</t>
  </si>
  <si>
    <t>高知県高知市北本町1-5-3</t>
  </si>
  <si>
    <t>看護学科</t>
  </si>
  <si>
    <t>福祉保育学科</t>
  </si>
  <si>
    <t>高知医療学院</t>
  </si>
  <si>
    <t>(781-0270)</t>
  </si>
  <si>
    <t>(088-842-0412)</t>
  </si>
  <si>
    <t>総計（本部）</t>
  </si>
  <si>
    <t>高知県高知市長浜6012-10</t>
  </si>
  <si>
    <t>理学療法学科</t>
  </si>
  <si>
    <t>高知県医師会看護専門学校</t>
  </si>
  <si>
    <t>(088-848-0133)</t>
  </si>
  <si>
    <t>高知県高知市長浜6193</t>
  </si>
  <si>
    <t>看護科</t>
  </si>
  <si>
    <t>高知開成専門学校</t>
  </si>
  <si>
    <t>(780-0945)</t>
  </si>
  <si>
    <t>(088-850-0200)</t>
  </si>
  <si>
    <t>高知県高知市本宮町65-7</t>
  </si>
  <si>
    <t>システム開発科</t>
  </si>
  <si>
    <t>高度システム開発科
（ホワイト・ハッカー学専攻）</t>
    <rPh sb="20" eb="21">
      <t>ガク</t>
    </rPh>
    <rPh sb="21" eb="23">
      <t>センコウ</t>
    </rPh>
    <phoneticPr fontId="2"/>
  </si>
  <si>
    <t>IT情報科（公務員専攻）</t>
  </si>
  <si>
    <t>総合研究科</t>
  </si>
  <si>
    <t>看護学科</t>
    <rPh sb="0" eb="2">
      <t>カンゴ</t>
    </rPh>
    <phoneticPr fontId="2"/>
  </si>
  <si>
    <t>高知情報ビジネス&amp;フード専門学校</t>
    <phoneticPr fontId="2"/>
  </si>
  <si>
    <t>(088-825-0077)</t>
  </si>
  <si>
    <t>高知県高知市北本町1-12-6</t>
  </si>
  <si>
    <t>システム工学科</t>
  </si>
  <si>
    <t>情報システム学科</t>
    <rPh sb="6" eb="7">
      <t>ガク</t>
    </rPh>
    <phoneticPr fontId="2"/>
  </si>
  <si>
    <t>製菓製パン学科</t>
    <rPh sb="5" eb="6">
      <t>ガク</t>
    </rPh>
    <phoneticPr fontId="2"/>
  </si>
  <si>
    <t>公務員学科</t>
    <rPh sb="3" eb="4">
      <t>ガク</t>
    </rPh>
    <phoneticPr fontId="2"/>
  </si>
  <si>
    <t>会計ビジネス学科</t>
    <rPh sb="6" eb="7">
      <t>ガク</t>
    </rPh>
    <phoneticPr fontId="2"/>
  </si>
  <si>
    <t>ショップ・ブライダル学科</t>
    <rPh sb="10" eb="11">
      <t>ガク</t>
    </rPh>
    <phoneticPr fontId="2"/>
  </si>
  <si>
    <t>ゲームクリエイター学科</t>
    <rPh sb="9" eb="10">
      <t>ガク</t>
    </rPh>
    <phoneticPr fontId="2"/>
  </si>
  <si>
    <t>調理師学科</t>
    <rPh sb="0" eb="3">
      <t>チョウリシ</t>
    </rPh>
    <rPh sb="3" eb="5">
      <t>ガッカ</t>
    </rPh>
    <phoneticPr fontId="2"/>
  </si>
  <si>
    <t>調理経営学科</t>
    <rPh sb="0" eb="2">
      <t>チョウリ</t>
    </rPh>
    <rPh sb="2" eb="4">
      <t>ケイエイ</t>
    </rPh>
    <rPh sb="4" eb="6">
      <t>ガッカ</t>
    </rPh>
    <phoneticPr fontId="2"/>
  </si>
  <si>
    <t>高知福祉専門学校</t>
  </si>
  <si>
    <t>(780-0833)</t>
    <phoneticPr fontId="2"/>
  </si>
  <si>
    <t>(088-884-8484)</t>
  </si>
  <si>
    <t>高知県高知市南はりまや町2-16-6</t>
    <rPh sb="11" eb="12">
      <t>マチ</t>
    </rPh>
    <phoneticPr fontId="2"/>
  </si>
  <si>
    <t>介護福祉学科</t>
  </si>
  <si>
    <t>社会福祉学科</t>
  </si>
  <si>
    <t>こども福祉学科</t>
    <phoneticPr fontId="2"/>
  </si>
  <si>
    <t>高知文化服装専門学校</t>
  </si>
  <si>
    <t>(780-0901)</t>
  </si>
  <si>
    <t>(088-872-7739)</t>
  </si>
  <si>
    <t>高知県高知市上町3-16-1</t>
  </si>
  <si>
    <t>技術専攻科</t>
  </si>
  <si>
    <t>服装科</t>
  </si>
  <si>
    <t>高知文化服装専門学校</t>
    <phoneticPr fontId="2"/>
  </si>
  <si>
    <t>服装科（高等課程）</t>
    <rPh sb="4" eb="6">
      <t>コウトウ</t>
    </rPh>
    <rPh sb="6" eb="8">
      <t>カテイ</t>
    </rPh>
    <phoneticPr fontId="2"/>
  </si>
  <si>
    <t>高知理容美容専門学校</t>
  </si>
  <si>
    <t>(780-0972)</t>
  </si>
  <si>
    <t>(088-825-3111)</t>
  </si>
  <si>
    <t>高知県高知市中万々85-3</t>
  </si>
  <si>
    <t>理容科</t>
  </si>
  <si>
    <t>美容科</t>
  </si>
  <si>
    <t>国際デザイン・ビューティカレッジ</t>
  </si>
  <si>
    <t>(780-0935)</t>
  </si>
  <si>
    <t>(088-875-0099)</t>
  </si>
  <si>
    <t>高知県高知市旭町2-22-58</t>
    <phoneticPr fontId="2"/>
  </si>
  <si>
    <t>(088-875-7131)</t>
  </si>
  <si>
    <t>美容総合学科</t>
    <rPh sb="0" eb="2">
      <t>ビヨウ</t>
    </rPh>
    <rPh sb="2" eb="4">
      <t>ソウゴウ</t>
    </rPh>
    <rPh sb="4" eb="6">
      <t>ガッカ</t>
    </rPh>
    <phoneticPr fontId="2"/>
  </si>
  <si>
    <t>二級建築士専攻科</t>
    <rPh sb="0" eb="1">
      <t>ニ</t>
    </rPh>
    <rPh sb="1" eb="2">
      <t>キュウ</t>
    </rPh>
    <rPh sb="2" eb="5">
      <t>ケンチクシ</t>
    </rPh>
    <rPh sb="5" eb="8">
      <t>センコウカ</t>
    </rPh>
    <phoneticPr fontId="2"/>
  </si>
  <si>
    <t>四国医療工学専門学校</t>
  </si>
  <si>
    <t>(780-0823)</t>
  </si>
  <si>
    <t>(088-882-3000)</t>
  </si>
  <si>
    <t>高知県高知市菜園場町7‐13</t>
  </si>
  <si>
    <t>臨床工学学科</t>
  </si>
  <si>
    <t>医療情報学科</t>
  </si>
  <si>
    <t>土佐情報経理専門学校</t>
  </si>
  <si>
    <t>(088-872-0111)</t>
  </si>
  <si>
    <t>高知県高知市上町1-3-6</t>
  </si>
  <si>
    <t>コンピュータ会計科</t>
  </si>
  <si>
    <t>医療情報管理科</t>
  </si>
  <si>
    <t>ＩＴビジネス科</t>
    <rPh sb="6" eb="7">
      <t>カ</t>
    </rPh>
    <phoneticPr fontId="2"/>
  </si>
  <si>
    <t>公務員ビジネス科</t>
  </si>
  <si>
    <t>平成福祉専門学校</t>
  </si>
  <si>
    <t>(780-8087)</t>
  </si>
  <si>
    <t>(088-840-6111)</t>
  </si>
  <si>
    <t>高知県高知市針木北1-14-30</t>
  </si>
  <si>
    <t>土佐リハビリテーションカレッジ</t>
  </si>
  <si>
    <t>(781-5103)</t>
  </si>
  <si>
    <t>(088-866-6119)</t>
  </si>
  <si>
    <t>高知県高知市大津乙２５００－２</t>
  </si>
  <si>
    <t>作業療法学科</t>
  </si>
  <si>
    <t>高知語学＆ビジネス専門学校</t>
    <rPh sb="2" eb="4">
      <t>ゴガク</t>
    </rPh>
    <phoneticPr fontId="2"/>
  </si>
  <si>
    <t>(780-0862)</t>
  </si>
  <si>
    <t>(088-823-8119)</t>
  </si>
  <si>
    <t>高知県高知市鷹匠町1-2-47</t>
  </si>
  <si>
    <t>国際学科</t>
  </si>
  <si>
    <t>コメント</t>
    <phoneticPr fontId="2"/>
  </si>
  <si>
    <t>■　須崎公共職業安定所</t>
  </si>
  <si>
    <t>(785-0012)須崎市西糺町4-3　　　　　　　　　　　　　　　　　　　　　　　　　　　　　　　　　　　　　　　　　　　　　　　　　　　　　　</t>
    <phoneticPr fontId="2"/>
  </si>
  <si>
    <t>(0889-42-2566)</t>
  </si>
  <si>
    <t>高知ペットビジネス専門学校</t>
  </si>
  <si>
    <t>(785-0037)</t>
  </si>
  <si>
    <t>(0889-43-0055)</t>
  </si>
  <si>
    <t>本部</t>
  </si>
  <si>
    <t>高知県須崎市赤崎町46</t>
  </si>
  <si>
    <t>環境・ペット学科</t>
  </si>
  <si>
    <t>コメント</t>
    <phoneticPr fontId="2"/>
  </si>
  <si>
    <t>■　四万十公共職業安定所</t>
  </si>
  <si>
    <t>(787-0012)四万十市右山五月町3-12　中村地方合同庁舎　　　　　　　　　　　　　　　　　　　　　　　　　　　　　　　　　　　　　　　　　　</t>
    <phoneticPr fontId="2"/>
  </si>
  <si>
    <t>(0880-34-1155)</t>
  </si>
  <si>
    <t>私</t>
    <rPh sb="0" eb="1">
      <t>ワタシ</t>
    </rPh>
    <phoneticPr fontId="2"/>
  </si>
  <si>
    <t>四万十看護学院</t>
    <rPh sb="0" eb="3">
      <t>シマント</t>
    </rPh>
    <rPh sb="3" eb="5">
      <t>カンゴ</t>
    </rPh>
    <rPh sb="5" eb="7">
      <t>ガクイン</t>
    </rPh>
    <phoneticPr fontId="2"/>
  </si>
  <si>
    <t>(787-0771)</t>
    <phoneticPr fontId="2"/>
  </si>
  <si>
    <t>(0880-31-1340)</t>
    <phoneticPr fontId="2"/>
  </si>
  <si>
    <t>本部</t>
    <rPh sb="0" eb="2">
      <t>ホンブ</t>
    </rPh>
    <phoneticPr fontId="2"/>
  </si>
  <si>
    <t>高知県四万十市有岡2252-1</t>
    <rPh sb="0" eb="3">
      <t>コウチケン</t>
    </rPh>
    <rPh sb="3" eb="7">
      <t>シマントシ</t>
    </rPh>
    <rPh sb="7" eb="8">
      <t>アリ</t>
    </rPh>
    <rPh sb="8" eb="9">
      <t>オカ</t>
    </rPh>
    <phoneticPr fontId="2"/>
  </si>
  <si>
    <t>看護科</t>
    <rPh sb="0" eb="2">
      <t>カンゴ</t>
    </rPh>
    <rPh sb="2" eb="3">
      <t>カ</t>
    </rPh>
    <phoneticPr fontId="2"/>
  </si>
  <si>
    <t>■　いの公共職業安定所</t>
  </si>
  <si>
    <t>(781-2120)吾川郡いの町枝川1943-1　　　　　　　　　　　　　　　　　　　　　　　　　　　　　　　　　　　　　　　　　　　　</t>
    <phoneticPr fontId="2"/>
  </si>
  <si>
    <t>(088-893-1225)</t>
  </si>
  <si>
    <t>高知リハビリテーション学院</t>
  </si>
  <si>
    <t>(781-1102)</t>
  </si>
  <si>
    <t>(088-850-2311)</t>
  </si>
  <si>
    <t>高知県土佐市高岡町乙1139-3</t>
  </si>
  <si>
    <t>高知リハビリテーション学院</t>
    <phoneticPr fontId="2"/>
  </si>
  <si>
    <t>言語療法学科</t>
  </si>
  <si>
    <t>公</t>
    <rPh sb="0" eb="1">
      <t>コウ</t>
    </rPh>
    <phoneticPr fontId="2"/>
  </si>
  <si>
    <t>高知県立農業大学校</t>
    <rPh sb="0" eb="4">
      <t>コウチケンリツ</t>
    </rPh>
    <rPh sb="4" eb="6">
      <t>ノウギョウ</t>
    </rPh>
    <rPh sb="6" eb="7">
      <t>ダイ</t>
    </rPh>
    <rPh sb="7" eb="9">
      <t>ガッコウ</t>
    </rPh>
    <phoneticPr fontId="2"/>
  </si>
  <si>
    <t>(781-2128)</t>
    <phoneticPr fontId="2"/>
  </si>
  <si>
    <t>(088-892-3000)</t>
    <phoneticPr fontId="2"/>
  </si>
  <si>
    <t>高知県吾川郡いの町波川234</t>
    <rPh sb="3" eb="6">
      <t>アガワグン</t>
    </rPh>
    <rPh sb="8" eb="9">
      <t>マチ</t>
    </rPh>
    <rPh sb="9" eb="11">
      <t>ナミカワ</t>
    </rPh>
    <phoneticPr fontId="2"/>
  </si>
  <si>
    <t>園芸学科</t>
    <rPh sb="0" eb="2">
      <t>エンゲイ</t>
    </rPh>
    <rPh sb="2" eb="4">
      <t>ガッカ</t>
    </rPh>
    <phoneticPr fontId="2"/>
  </si>
  <si>
    <t>畜産学科</t>
    <rPh sb="0" eb="2">
      <t>チクサン</t>
    </rPh>
    <rPh sb="2" eb="4">
      <t>ガッカ</t>
    </rPh>
    <phoneticPr fontId="2"/>
  </si>
  <si>
    <t>　平成28年4月新設</t>
    <rPh sb="1" eb="3">
      <t>ヘイセイ</t>
    </rPh>
    <rPh sb="5" eb="6">
      <t>ネン</t>
    </rPh>
    <rPh sb="7" eb="8">
      <t>ガツ</t>
    </rPh>
    <rPh sb="8" eb="10">
      <t>シンセツ</t>
    </rPh>
    <phoneticPr fontId="2"/>
  </si>
  <si>
    <t>　平成27年4月新設</t>
    <rPh sb="1" eb="3">
      <t>ヘイセイ</t>
    </rPh>
    <rPh sb="5" eb="6">
      <t>ネン</t>
    </rPh>
    <rPh sb="7" eb="8">
      <t>ガツ</t>
    </rPh>
    <rPh sb="8" eb="10">
      <t>シンセツ</t>
    </rPh>
    <phoneticPr fontId="2"/>
  </si>
  <si>
    <t>令和3年3月卒
就職者数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2"/>
  </si>
  <si>
    <t>令和4年3月卒
就職希望者数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2"/>
  </si>
  <si>
    <t>令和4年3月卒
卒業予定者数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2"/>
  </si>
  <si>
    <t>令和3年3月卒
就職者数</t>
    <rPh sb="0" eb="2">
      <t>レイワ</t>
    </rPh>
    <rPh sb="3" eb="4">
      <t>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2"/>
  </si>
  <si>
    <t>令和4年3月卒
就職希望者数</t>
    <rPh sb="0" eb="2">
      <t>レイワ</t>
    </rPh>
    <rPh sb="3" eb="4">
      <t>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2"/>
  </si>
  <si>
    <t>令和4年3月卒
卒業予定者数</t>
    <rPh sb="0" eb="2">
      <t>レイワ</t>
    </rPh>
    <rPh sb="3" eb="4">
      <t>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2"/>
  </si>
  <si>
    <t>令和4年3月卒
就職希望者数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2"/>
  </si>
  <si>
    <t>令和4年3月卒
就職希望者数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2"/>
  </si>
  <si>
    <t>令和4年3月卒
卒業予定者数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2"/>
  </si>
  <si>
    <t>■　高知公共職業安定所香美出張所</t>
    <rPh sb="2" eb="4">
      <t>コウチ</t>
    </rPh>
    <rPh sb="4" eb="6">
      <t>コウキョウ</t>
    </rPh>
    <rPh sb="6" eb="8">
      <t>ショクギョウ</t>
    </rPh>
    <rPh sb="8" eb="11">
      <t>アンテイショ</t>
    </rPh>
    <rPh sb="11" eb="13">
      <t>カミ</t>
    </rPh>
    <rPh sb="13" eb="16">
      <t>シュッチョウショ</t>
    </rPh>
    <phoneticPr fontId="2"/>
  </si>
  <si>
    <t>香南学園</t>
    <rPh sb="0" eb="2">
      <t>コウナン</t>
    </rPh>
    <rPh sb="2" eb="4">
      <t>ガクエン</t>
    </rPh>
    <phoneticPr fontId="2"/>
  </si>
  <si>
    <t>(782-0033)香美市土佐山田町旭町1－4－10　　　　　　　　　　　　　　　　　　　　　　　　　　　　　　　　　　　　　　　　　　　　　　　　　　　　　</t>
    <rPh sb="10" eb="12">
      <t>カミ</t>
    </rPh>
    <rPh sb="13" eb="17">
      <t>トサヤマダ</t>
    </rPh>
    <rPh sb="18" eb="20">
      <t>アサヒマチ</t>
    </rPh>
    <phoneticPr fontId="2"/>
  </si>
  <si>
    <t>(0887-53-4171)</t>
    <phoneticPr fontId="2"/>
  </si>
  <si>
    <t>平成31年4月新設</t>
    <rPh sb="0" eb="2">
      <t>ヘイセイ</t>
    </rPh>
    <rPh sb="4" eb="5">
      <t>ネン</t>
    </rPh>
    <rPh sb="6" eb="7">
      <t>ガツ</t>
    </rPh>
    <rPh sb="7" eb="9">
      <t>シンセツ</t>
    </rPh>
    <phoneticPr fontId="2"/>
  </si>
  <si>
    <t>グローバル介護福祉学科</t>
    <rPh sb="5" eb="7">
      <t>カイゴ</t>
    </rPh>
    <rPh sb="7" eb="9">
      <t>フクシ</t>
    </rPh>
    <rPh sb="9" eb="11">
      <t>ガッカ</t>
    </rPh>
    <phoneticPr fontId="2"/>
  </si>
  <si>
    <t>(781-5621)</t>
    <phoneticPr fontId="2"/>
  </si>
  <si>
    <t>(0887-50-6886)</t>
    <phoneticPr fontId="2"/>
  </si>
  <si>
    <t>高知県香南市夜須町手結字南山3</t>
    <rPh sb="3" eb="6">
      <t>コウナンシ</t>
    </rPh>
    <rPh sb="6" eb="8">
      <t>ヤス</t>
    </rPh>
    <rPh sb="8" eb="9">
      <t>チョウ</t>
    </rPh>
    <rPh sb="9" eb="10">
      <t>テ</t>
    </rPh>
    <rPh sb="10" eb="11">
      <t>ムス</t>
    </rPh>
    <rPh sb="11" eb="12">
      <t>アザ</t>
    </rPh>
    <rPh sb="12" eb="13">
      <t>ミナミ</t>
    </rPh>
    <rPh sb="13" eb="14">
      <t>ヤマ</t>
    </rPh>
    <phoneticPr fontId="2"/>
  </si>
  <si>
    <t>畜産学科</t>
    <rPh sb="0" eb="2">
      <t>チクサン</t>
    </rPh>
    <rPh sb="2" eb="4">
      <t>ガッカ</t>
    </rPh>
    <phoneticPr fontId="2"/>
  </si>
  <si>
    <t>環境・ペット学科</t>
    <rPh sb="0" eb="2">
      <t>カンキョウ</t>
    </rPh>
    <rPh sb="6" eb="8">
      <t>ガッカ</t>
    </rPh>
    <phoneticPr fontId="2"/>
  </si>
  <si>
    <t>医療事務・医療秘書学科</t>
    <rPh sb="5" eb="7">
      <t>イリョウ</t>
    </rPh>
    <rPh sb="7" eb="9">
      <t>ヒショ</t>
    </rPh>
    <rPh sb="9" eb="11">
      <t>ガッカ</t>
    </rPh>
    <phoneticPr fontId="2"/>
  </si>
  <si>
    <t>令和3年3月卒業生より学科名変更</t>
    <rPh sb="0" eb="1">
      <t>レイ</t>
    </rPh>
    <rPh sb="1" eb="2">
      <t>ワ</t>
    </rPh>
    <rPh sb="3" eb="4">
      <t>ネン</t>
    </rPh>
    <rPh sb="5" eb="6">
      <t>ガツ</t>
    </rPh>
    <rPh sb="6" eb="9">
      <t>ソツギョウセイ</t>
    </rPh>
    <rPh sb="11" eb="14">
      <t>ガッカメイ</t>
    </rPh>
    <rPh sb="14" eb="16">
      <t>ヘンコウ</t>
    </rPh>
    <phoneticPr fontId="2"/>
  </si>
  <si>
    <t>2021年3月閉学</t>
    <rPh sb="4" eb="5">
      <t>ネン</t>
    </rPh>
    <rPh sb="6" eb="7">
      <t>ガツ</t>
    </rPh>
    <rPh sb="7" eb="9">
      <t>ヘイガク</t>
    </rPh>
    <phoneticPr fontId="2"/>
  </si>
  <si>
    <t>.</t>
    <phoneticPr fontId="2"/>
  </si>
  <si>
    <t>建築・インテリア学科</t>
    <rPh sb="0" eb="2">
      <t>ケンチク</t>
    </rPh>
    <rPh sb="8" eb="10">
      <t>ガッカ</t>
    </rPh>
    <rPh sb="9" eb="10">
      <t>カ</t>
    </rPh>
    <phoneticPr fontId="2"/>
  </si>
  <si>
    <t>医療事務・医療秘書学科</t>
    <rPh sb="0" eb="2">
      <t>イリョウ</t>
    </rPh>
    <rPh sb="2" eb="4">
      <t>ジム</t>
    </rPh>
    <rPh sb="5" eb="7">
      <t>イリョウ</t>
    </rPh>
    <rPh sb="7" eb="9">
      <t>ヒショ</t>
    </rPh>
    <rPh sb="9" eb="11">
      <t>ガッカ</t>
    </rPh>
    <phoneticPr fontId="2"/>
  </si>
  <si>
    <t>令和３年３月卒業生より学科名変更</t>
    <rPh sb="0" eb="2">
      <t>レイワ</t>
    </rPh>
    <rPh sb="3" eb="4">
      <t>ネン</t>
    </rPh>
    <rPh sb="5" eb="6">
      <t>ガツ</t>
    </rPh>
    <rPh sb="6" eb="9">
      <t>ソツギョウセイ</t>
    </rPh>
    <rPh sb="11" eb="13">
      <t>ガッカ</t>
    </rPh>
    <rPh sb="13" eb="14">
      <t>メイ</t>
    </rPh>
    <rPh sb="14" eb="16">
      <t>ヘンコウ</t>
    </rPh>
    <phoneticPr fontId="2"/>
  </si>
  <si>
    <t>子ども未来学科</t>
    <rPh sb="0" eb="1">
      <t>コ</t>
    </rPh>
    <rPh sb="3" eb="5">
      <t>ミライ</t>
    </rPh>
    <rPh sb="5" eb="7">
      <t>ガッカ</t>
    </rPh>
    <phoneticPr fontId="2"/>
  </si>
  <si>
    <t>2021年３月閉学</t>
    <rPh sb="4" eb="5">
      <t>ネン</t>
    </rPh>
    <rPh sb="6" eb="7">
      <t>ガツ</t>
    </rPh>
    <rPh sb="7" eb="8">
      <t>ヘイ</t>
    </rPh>
    <rPh sb="8" eb="9">
      <t>マナブ</t>
    </rPh>
    <phoneticPr fontId="2"/>
  </si>
  <si>
    <t>建築・インテリア学科</t>
    <rPh sb="0" eb="2">
      <t>ケンチク</t>
    </rPh>
    <rPh sb="8" eb="9">
      <t>ガク</t>
    </rPh>
    <rPh sb="9" eb="10">
      <t>カ</t>
    </rPh>
    <phoneticPr fontId="2"/>
  </si>
  <si>
    <t>自動車整備工学科</t>
    <rPh sb="0" eb="3">
      <t>ジドウシャ</t>
    </rPh>
    <rPh sb="3" eb="5">
      <t>セイビ</t>
    </rPh>
    <rPh sb="5" eb="7">
      <t>コウガク</t>
    </rPh>
    <rPh sb="7" eb="8">
      <t>カ</t>
    </rPh>
    <phoneticPr fontId="2"/>
  </si>
  <si>
    <t>グラフィックデザイン学科</t>
    <rPh sb="10" eb="11">
      <t>ガク</t>
    </rPh>
    <phoneticPr fontId="2"/>
  </si>
  <si>
    <t>マンガ学科</t>
    <rPh sb="3" eb="4">
      <t>ガク</t>
    </rPh>
    <phoneticPr fontId="2"/>
  </si>
  <si>
    <r>
      <rPr>
        <sz val="11"/>
        <rFont val="ＭＳ Ｐゴシック"/>
        <family val="3"/>
        <charset val="128"/>
      </rPr>
      <t>子ども未来学科</t>
    </r>
    <rPh sb="0" eb="1">
      <t>コ</t>
    </rPh>
    <rPh sb="3" eb="5">
      <t>ミライ</t>
    </rPh>
    <rPh sb="5" eb="7">
      <t>ガッカ</t>
    </rPh>
    <phoneticPr fontId="2"/>
  </si>
  <si>
    <t>.</t>
  </si>
  <si>
    <r>
      <t>自動車整備</t>
    </r>
    <r>
      <rPr>
        <sz val="11"/>
        <rFont val="ＭＳ Ｐゴシック"/>
        <family val="3"/>
        <charset val="128"/>
      </rPr>
      <t>工学科</t>
    </r>
    <rPh sb="0" eb="3">
      <t>ジドウシャ</t>
    </rPh>
    <rPh sb="3" eb="5">
      <t>セイビ</t>
    </rPh>
    <rPh sb="5" eb="7">
      <t>コウガク</t>
    </rPh>
    <rPh sb="7" eb="8">
      <t>カ</t>
    </rPh>
    <phoneticPr fontId="2"/>
  </si>
  <si>
    <r>
      <t>グラフィックデザイン</t>
    </r>
    <r>
      <rPr>
        <sz val="11"/>
        <rFont val="ＭＳ Ｐゴシック"/>
        <family val="3"/>
        <charset val="128"/>
      </rPr>
      <t>学科</t>
    </r>
    <rPh sb="10" eb="12">
      <t>ガッカ</t>
    </rPh>
    <phoneticPr fontId="2"/>
  </si>
  <si>
    <r>
      <t>マンガ</t>
    </r>
    <r>
      <rPr>
        <sz val="11"/>
        <rFont val="ＭＳ Ｐゴシック"/>
        <family val="3"/>
        <charset val="128"/>
      </rPr>
      <t>学科</t>
    </r>
    <rPh sb="3" eb="5">
      <t>ガッカ</t>
    </rPh>
    <phoneticPr fontId="2"/>
  </si>
  <si>
    <t>高知ペットビジネス専門学校</t>
    <rPh sb="0" eb="2">
      <t>コウチ</t>
    </rPh>
    <rPh sb="9" eb="11">
      <t>センモン</t>
    </rPh>
    <rPh sb="11" eb="13">
      <t>ガッコウ</t>
    </rPh>
    <phoneticPr fontId="2"/>
  </si>
  <si>
    <t>看護科</t>
    <rPh sb="0" eb="3">
      <t>カンゴカ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</si>
</sst>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left" vertical="top"/>
    </xf>
    <xf numFmtId="0" fontId="0" fillId="4" borderId="0" xfId="0" applyFill="1">
      <alignment vertical="center"/>
    </xf>
    <xf numFmtId="0" fontId="7" fillId="4" borderId="2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left" vertical="top"/>
    </xf>
    <xf numFmtId="0" fontId="0" fillId="4" borderId="0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right" vertical="top" wrapText="1"/>
    </xf>
    <xf numFmtId="0" fontId="0" fillId="4" borderId="6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horizontal="right" vertical="top" wrapText="1"/>
    </xf>
    <xf numFmtId="0" fontId="0" fillId="4" borderId="0" xfId="0" applyFont="1" applyFill="1" applyBorder="1" applyAlignment="1">
      <alignment horizontal="right" vertical="top" wrapText="1"/>
    </xf>
    <xf numFmtId="0" fontId="8" fillId="4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0" fillId="4" borderId="6" xfId="0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6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textRotation="255"/>
    </xf>
    <xf numFmtId="0" fontId="7" fillId="4" borderId="4" xfId="0" applyFont="1" applyFill="1" applyBorder="1" applyAlignment="1">
      <alignment horizontal="center" vertical="center" textRotation="255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4"/>
  <sheetViews>
    <sheetView tabSelected="1" view="pageBreakPreview" zoomScale="80" zoomScaleNormal="40" zoomScaleSheetLayoutView="80" workbookViewId="0">
      <selection sqref="A1:L3"/>
    </sheetView>
  </sheetViews>
  <sheetFormatPr defaultRowHeight="32.1" customHeight="1" x14ac:dyDescent="0.15"/>
  <cols>
    <col min="1" max="1" width="4.25" style="15" customWidth="1"/>
    <col min="2" max="2" width="29.625" style="12" customWidth="1"/>
    <col min="3" max="4" width="26.125" style="13" customWidth="1"/>
    <col min="5" max="5" width="20.125" style="13" customWidth="1"/>
    <col min="6" max="11" width="11.625" style="14" bestFit="1" customWidth="1"/>
    <col min="12" max="12" width="31.25" style="13" customWidth="1"/>
    <col min="13" max="16384" width="9" style="1"/>
  </cols>
  <sheetData>
    <row r="1" spans="1:12" ht="12.75" customHeight="1" x14ac:dyDescent="0.1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 customHeight="1" x14ac:dyDescent="0.1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 customHeight="1" x14ac:dyDescent="0.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48.75" customHeight="1" x14ac:dyDescent="0.15">
      <c r="A4" s="53" t="s">
        <v>1</v>
      </c>
      <c r="B4" s="54" t="s">
        <v>2</v>
      </c>
      <c r="C4" s="55" t="s">
        <v>3</v>
      </c>
      <c r="D4" s="55"/>
      <c r="E4" s="55" t="s">
        <v>4</v>
      </c>
      <c r="F4" s="55" t="s">
        <v>152</v>
      </c>
      <c r="G4" s="55"/>
      <c r="H4" s="55" t="s">
        <v>153</v>
      </c>
      <c r="I4" s="55"/>
      <c r="J4" s="55" t="s">
        <v>154</v>
      </c>
      <c r="K4" s="55"/>
      <c r="L4" s="55" t="s">
        <v>5</v>
      </c>
    </row>
    <row r="5" spans="1:12" ht="18" customHeight="1" x14ac:dyDescent="0.15">
      <c r="A5" s="53"/>
      <c r="B5" s="54"/>
      <c r="C5" s="55"/>
      <c r="D5" s="55"/>
      <c r="E5" s="55"/>
      <c r="F5" s="2" t="s">
        <v>6</v>
      </c>
      <c r="G5" s="2" t="s">
        <v>7</v>
      </c>
      <c r="H5" s="2" t="s">
        <v>6</v>
      </c>
      <c r="I5" s="2" t="s">
        <v>7</v>
      </c>
      <c r="J5" s="2" t="s">
        <v>6</v>
      </c>
      <c r="K5" s="2" t="s">
        <v>7</v>
      </c>
      <c r="L5" s="55"/>
    </row>
    <row r="6" spans="1:12" ht="20.100000000000001" customHeight="1" x14ac:dyDescent="0.15">
      <c r="A6" s="3"/>
      <c r="B6" s="4"/>
      <c r="C6" s="5"/>
      <c r="D6" s="5"/>
      <c r="E6" s="5"/>
      <c r="F6" s="6"/>
      <c r="G6" s="6"/>
      <c r="H6" s="6"/>
      <c r="I6" s="6"/>
      <c r="J6" s="6"/>
      <c r="K6" s="6"/>
      <c r="L6" s="5"/>
    </row>
    <row r="7" spans="1:12" ht="30" customHeight="1" x14ac:dyDescent="0.15">
      <c r="A7" s="3"/>
      <c r="B7" s="41" t="s">
        <v>8</v>
      </c>
      <c r="C7" s="42"/>
      <c r="D7" s="5"/>
      <c r="E7" s="42" t="s">
        <v>9</v>
      </c>
      <c r="F7" s="43"/>
      <c r="G7" s="43"/>
      <c r="H7" s="43"/>
      <c r="I7" s="43"/>
      <c r="J7" s="43"/>
      <c r="K7" s="43"/>
      <c r="L7" s="5"/>
    </row>
    <row r="8" spans="1:12" ht="20.100000000000001" customHeight="1" x14ac:dyDescent="0.15">
      <c r="A8" s="3"/>
      <c r="B8" s="4"/>
      <c r="C8" s="5"/>
      <c r="D8" s="5"/>
      <c r="E8" s="42" t="s">
        <v>10</v>
      </c>
      <c r="F8" s="43"/>
      <c r="G8" s="43"/>
      <c r="H8" s="43"/>
      <c r="I8" s="43"/>
      <c r="J8" s="43"/>
      <c r="K8" s="43"/>
      <c r="L8" s="5"/>
    </row>
    <row r="9" spans="1:12" ht="20.100000000000001" customHeight="1" x14ac:dyDescent="0.15">
      <c r="A9" s="3"/>
      <c r="B9" s="28"/>
      <c r="C9" s="28"/>
      <c r="D9" s="28"/>
      <c r="E9" s="5"/>
      <c r="F9" s="6"/>
      <c r="G9" s="6"/>
      <c r="H9" s="6"/>
      <c r="I9" s="6"/>
      <c r="J9" s="6"/>
      <c r="K9" s="6"/>
      <c r="L9" s="5"/>
    </row>
    <row r="10" spans="1:12" ht="32.1" customHeight="1" x14ac:dyDescent="0.15">
      <c r="A10" s="3" t="s">
        <v>11</v>
      </c>
      <c r="B10" s="42" t="s">
        <v>12</v>
      </c>
      <c r="C10" s="28" t="s">
        <v>13</v>
      </c>
      <c r="D10" s="28" t="s">
        <v>14</v>
      </c>
      <c r="E10" s="7" t="s">
        <v>15</v>
      </c>
      <c r="F10" s="6">
        <f>SUM(F13:F23)</f>
        <v>24</v>
      </c>
      <c r="G10" s="6">
        <f t="shared" ref="G10:K10" si="0">SUM(G13:G23)</f>
        <v>17</v>
      </c>
      <c r="H10" s="6">
        <f t="shared" si="0"/>
        <v>27</v>
      </c>
      <c r="I10" s="6">
        <f t="shared" si="0"/>
        <v>33</v>
      </c>
      <c r="J10" s="6">
        <f t="shared" si="0"/>
        <v>23</v>
      </c>
      <c r="K10" s="6">
        <f t="shared" si="0"/>
        <v>23</v>
      </c>
      <c r="L10" s="42"/>
    </row>
    <row r="11" spans="1:12" ht="32.1" customHeight="1" x14ac:dyDescent="0.15">
      <c r="A11" s="3"/>
      <c r="B11" s="42"/>
      <c r="C11" s="42" t="s">
        <v>16</v>
      </c>
      <c r="D11" s="42"/>
      <c r="E11" s="7"/>
      <c r="F11" s="6"/>
      <c r="G11" s="6"/>
      <c r="H11" s="6"/>
      <c r="I11" s="6"/>
      <c r="J11" s="6"/>
      <c r="K11" s="6"/>
      <c r="L11" s="42"/>
    </row>
    <row r="12" spans="1:12" ht="32.1" customHeight="1" x14ac:dyDescent="0.15">
      <c r="A12" s="3"/>
      <c r="B12" s="42"/>
      <c r="C12" s="28"/>
      <c r="D12" s="28"/>
      <c r="E12" s="7"/>
      <c r="F12" s="6"/>
      <c r="G12" s="6"/>
      <c r="H12" s="6"/>
      <c r="I12" s="6"/>
      <c r="J12" s="6"/>
      <c r="K12" s="6"/>
      <c r="L12" s="42"/>
    </row>
    <row r="13" spans="1:12" ht="32.1" customHeight="1" x14ac:dyDescent="0.15">
      <c r="A13" s="3" t="s">
        <v>11</v>
      </c>
      <c r="B13" s="42" t="s">
        <v>12</v>
      </c>
      <c r="C13" s="28" t="s">
        <v>13</v>
      </c>
      <c r="D13" s="28" t="s">
        <v>14</v>
      </c>
      <c r="E13" s="42" t="s">
        <v>17</v>
      </c>
      <c r="F13" s="6">
        <v>20</v>
      </c>
      <c r="G13" s="6">
        <v>13</v>
      </c>
      <c r="H13" s="6">
        <v>20</v>
      </c>
      <c r="I13" s="6">
        <v>21</v>
      </c>
      <c r="J13" s="6">
        <v>17</v>
      </c>
      <c r="K13" s="6">
        <v>19</v>
      </c>
      <c r="L13" s="42"/>
    </row>
    <row r="14" spans="1:12" ht="32.1" customHeight="1" x14ac:dyDescent="0.15">
      <c r="A14" s="3"/>
      <c r="B14" s="42"/>
      <c r="C14" s="42" t="s">
        <v>16</v>
      </c>
      <c r="D14" s="42"/>
      <c r="E14" s="42"/>
      <c r="F14" s="6"/>
      <c r="G14" s="6"/>
      <c r="H14" s="6"/>
      <c r="I14" s="6"/>
      <c r="J14" s="6"/>
      <c r="K14" s="6"/>
      <c r="L14" s="42"/>
    </row>
    <row r="15" spans="1:12" ht="32.1" customHeight="1" x14ac:dyDescent="0.15">
      <c r="A15" s="3"/>
      <c r="B15" s="42"/>
      <c r="C15" s="28"/>
      <c r="D15" s="28"/>
      <c r="E15" s="42"/>
      <c r="F15" s="6"/>
      <c r="G15" s="6"/>
      <c r="H15" s="6"/>
      <c r="I15" s="6"/>
      <c r="J15" s="6"/>
      <c r="K15" s="6"/>
      <c r="L15" s="42"/>
    </row>
    <row r="16" spans="1:12" ht="32.1" customHeight="1" x14ac:dyDescent="0.15">
      <c r="A16" s="3" t="s">
        <v>11</v>
      </c>
      <c r="B16" s="42" t="s">
        <v>12</v>
      </c>
      <c r="C16" s="28" t="s">
        <v>13</v>
      </c>
      <c r="D16" s="28" t="s">
        <v>14</v>
      </c>
      <c r="E16" s="42" t="s">
        <v>18</v>
      </c>
      <c r="F16" s="6">
        <v>0</v>
      </c>
      <c r="G16" s="6">
        <v>0</v>
      </c>
      <c r="H16" s="6">
        <v>2</v>
      </c>
      <c r="I16" s="6">
        <v>1</v>
      </c>
      <c r="J16" s="6">
        <v>2</v>
      </c>
      <c r="K16" s="6">
        <v>0</v>
      </c>
      <c r="L16" s="42"/>
    </row>
    <row r="17" spans="1:12" ht="32.1" customHeight="1" x14ac:dyDescent="0.15">
      <c r="A17" s="3"/>
      <c r="B17" s="42"/>
      <c r="C17" s="42" t="s">
        <v>16</v>
      </c>
      <c r="D17" s="42"/>
      <c r="E17" s="42"/>
      <c r="F17" s="6"/>
      <c r="G17" s="6"/>
      <c r="H17" s="6"/>
      <c r="I17" s="6"/>
      <c r="J17" s="6"/>
      <c r="K17" s="6"/>
      <c r="L17" s="42"/>
    </row>
    <row r="18" spans="1:12" ht="32.1" customHeight="1" x14ac:dyDescent="0.15">
      <c r="A18" s="3"/>
      <c r="B18" s="42"/>
      <c r="C18" s="28"/>
      <c r="D18" s="28"/>
      <c r="E18" s="42"/>
      <c r="F18" s="6"/>
      <c r="G18" s="6"/>
      <c r="H18" s="6"/>
      <c r="I18" s="6"/>
      <c r="J18" s="6"/>
      <c r="K18" s="6"/>
      <c r="L18" s="42"/>
    </row>
    <row r="19" spans="1:12" ht="32.1" customHeight="1" x14ac:dyDescent="0.15">
      <c r="A19" s="3" t="s">
        <v>11</v>
      </c>
      <c r="B19" s="42" t="s">
        <v>12</v>
      </c>
      <c r="C19" s="28" t="s">
        <v>13</v>
      </c>
      <c r="D19" s="28" t="s">
        <v>14</v>
      </c>
      <c r="E19" s="42" t="s">
        <v>19</v>
      </c>
      <c r="F19" s="6">
        <v>4</v>
      </c>
      <c r="G19" s="6">
        <v>4</v>
      </c>
      <c r="H19" s="6">
        <v>5</v>
      </c>
      <c r="I19" s="6">
        <v>11</v>
      </c>
      <c r="J19" s="6">
        <v>4</v>
      </c>
      <c r="K19" s="6">
        <v>4</v>
      </c>
      <c r="L19" s="42" t="s">
        <v>150</v>
      </c>
    </row>
    <row r="20" spans="1:12" ht="32.1" customHeight="1" x14ac:dyDescent="0.15">
      <c r="A20" s="3"/>
      <c r="B20" s="42"/>
      <c r="C20" s="42" t="s">
        <v>16</v>
      </c>
      <c r="D20" s="42"/>
      <c r="E20" s="42"/>
      <c r="F20" s="6"/>
      <c r="G20" s="6"/>
      <c r="H20" s="6"/>
      <c r="I20" s="6"/>
      <c r="J20" s="6"/>
      <c r="K20" s="6"/>
      <c r="L20" s="42"/>
    </row>
    <row r="21" spans="1:12" ht="32.1" customHeight="1" x14ac:dyDescent="0.15">
      <c r="A21" s="3"/>
      <c r="B21" s="42"/>
      <c r="C21" s="28"/>
      <c r="D21" s="28"/>
      <c r="E21" s="42"/>
      <c r="F21" s="6"/>
      <c r="G21" s="6"/>
      <c r="H21" s="6"/>
      <c r="I21" s="6"/>
      <c r="J21" s="6"/>
      <c r="K21" s="6"/>
      <c r="L21" s="42"/>
    </row>
    <row r="22" spans="1:12" ht="32.1" customHeight="1" x14ac:dyDescent="0.15">
      <c r="A22" s="3" t="s">
        <v>11</v>
      </c>
      <c r="B22" s="42" t="s">
        <v>12</v>
      </c>
      <c r="C22" s="28" t="s">
        <v>13</v>
      </c>
      <c r="D22" s="28" t="s">
        <v>14</v>
      </c>
      <c r="E22" s="42" t="s">
        <v>20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42" t="s">
        <v>150</v>
      </c>
    </row>
    <row r="23" spans="1:12" ht="32.1" customHeight="1" x14ac:dyDescent="0.15">
      <c r="A23" s="3"/>
      <c r="B23" s="42"/>
      <c r="C23" s="42" t="s">
        <v>16</v>
      </c>
      <c r="D23" s="42"/>
      <c r="E23" s="42"/>
      <c r="F23" s="6"/>
      <c r="G23" s="6"/>
      <c r="H23" s="6"/>
      <c r="I23" s="6"/>
      <c r="J23" s="6"/>
      <c r="K23" s="6"/>
      <c r="L23" s="42"/>
    </row>
    <row r="24" spans="1:12" ht="32.1" customHeight="1" x14ac:dyDescent="0.15">
      <c r="A24" s="3"/>
      <c r="B24" s="42"/>
      <c r="C24" s="28"/>
      <c r="D24" s="28"/>
      <c r="E24" s="42"/>
      <c r="F24" s="6"/>
      <c r="G24" s="6"/>
      <c r="H24" s="6"/>
      <c r="I24" s="6"/>
      <c r="J24" s="6"/>
      <c r="K24" s="6"/>
      <c r="L24" s="42"/>
    </row>
    <row r="25" spans="1:12" ht="32.1" customHeight="1" x14ac:dyDescent="0.15">
      <c r="A25" s="3" t="s">
        <v>11</v>
      </c>
      <c r="B25" s="42" t="s">
        <v>21</v>
      </c>
      <c r="C25" s="28" t="s">
        <v>22</v>
      </c>
      <c r="D25" s="28" t="s">
        <v>23</v>
      </c>
      <c r="E25" s="42" t="s">
        <v>15</v>
      </c>
      <c r="F25" s="6">
        <f>SUM(F26:F37)</f>
        <v>24</v>
      </c>
      <c r="G25" s="6">
        <f>SUM(G26:G37)</f>
        <v>82</v>
      </c>
      <c r="H25" s="6">
        <f t="shared" ref="H25:K25" si="1">SUM(H26:H37)</f>
        <v>20</v>
      </c>
      <c r="I25" s="6">
        <f t="shared" si="1"/>
        <v>83</v>
      </c>
      <c r="J25" s="6">
        <f t="shared" si="1"/>
        <v>20</v>
      </c>
      <c r="K25" s="6">
        <f t="shared" si="1"/>
        <v>83</v>
      </c>
      <c r="L25" s="42"/>
    </row>
    <row r="26" spans="1:12" ht="32.1" customHeight="1" x14ac:dyDescent="0.15">
      <c r="A26" s="3"/>
      <c r="B26" s="42"/>
      <c r="C26" s="42" t="s">
        <v>24</v>
      </c>
      <c r="D26" s="42"/>
      <c r="E26" s="42"/>
      <c r="F26" s="6"/>
      <c r="G26" s="6"/>
      <c r="H26" s="6"/>
      <c r="I26" s="6"/>
      <c r="J26" s="6"/>
      <c r="K26" s="6"/>
      <c r="L26" s="42"/>
    </row>
    <row r="27" spans="1:12" ht="32.1" customHeight="1" x14ac:dyDescent="0.15">
      <c r="A27" s="3"/>
      <c r="B27" s="42"/>
      <c r="C27" s="28"/>
      <c r="D27" s="28"/>
      <c r="E27" s="42"/>
      <c r="F27" s="6"/>
      <c r="G27" s="6"/>
      <c r="H27" s="6"/>
      <c r="I27" s="6"/>
      <c r="J27" s="6"/>
      <c r="K27" s="6"/>
      <c r="L27" s="42"/>
    </row>
    <row r="28" spans="1:12" ht="32.1" customHeight="1" x14ac:dyDescent="0.15">
      <c r="A28" s="3" t="s">
        <v>11</v>
      </c>
      <c r="B28" s="42" t="s">
        <v>21</v>
      </c>
      <c r="C28" s="28" t="s">
        <v>22</v>
      </c>
      <c r="D28" s="28" t="s">
        <v>23</v>
      </c>
      <c r="E28" s="42" t="s">
        <v>25</v>
      </c>
      <c r="F28" s="6">
        <v>14</v>
      </c>
      <c r="G28" s="6">
        <v>40</v>
      </c>
      <c r="H28" s="6">
        <v>14</v>
      </c>
      <c r="I28" s="6">
        <v>38</v>
      </c>
      <c r="J28" s="6">
        <v>14</v>
      </c>
      <c r="K28" s="6">
        <v>38</v>
      </c>
      <c r="L28" s="42"/>
    </row>
    <row r="29" spans="1:12" ht="32.1" customHeight="1" x14ac:dyDescent="0.15">
      <c r="A29" s="3"/>
      <c r="B29" s="42"/>
      <c r="C29" s="42" t="s">
        <v>24</v>
      </c>
      <c r="D29" s="42"/>
      <c r="E29" s="42"/>
      <c r="F29" s="6"/>
      <c r="G29" s="6"/>
      <c r="H29" s="6"/>
      <c r="I29" s="6"/>
      <c r="J29" s="6"/>
      <c r="K29" s="6"/>
      <c r="L29" s="42"/>
    </row>
    <row r="30" spans="1:12" ht="32.1" customHeight="1" x14ac:dyDescent="0.15">
      <c r="A30" s="3"/>
      <c r="B30" s="42"/>
      <c r="C30" s="28"/>
      <c r="D30" s="28"/>
      <c r="E30" s="42"/>
      <c r="F30" s="6"/>
      <c r="G30" s="6"/>
      <c r="H30" s="6"/>
      <c r="I30" s="6"/>
      <c r="J30" s="6"/>
      <c r="K30" s="6"/>
      <c r="L30" s="42"/>
    </row>
    <row r="31" spans="1:12" ht="32.1" customHeight="1" x14ac:dyDescent="0.15">
      <c r="A31" s="3" t="s">
        <v>11</v>
      </c>
      <c r="B31" s="42" t="s">
        <v>21</v>
      </c>
      <c r="C31" s="28" t="s">
        <v>22</v>
      </c>
      <c r="D31" s="28" t="s">
        <v>23</v>
      </c>
      <c r="E31" s="42" t="s">
        <v>26</v>
      </c>
      <c r="F31" s="6">
        <v>7</v>
      </c>
      <c r="G31" s="6">
        <v>11</v>
      </c>
      <c r="H31" s="6">
        <v>1</v>
      </c>
      <c r="I31" s="6">
        <v>8</v>
      </c>
      <c r="J31" s="6">
        <v>1</v>
      </c>
      <c r="K31" s="6">
        <v>8</v>
      </c>
      <c r="L31" s="42"/>
    </row>
    <row r="32" spans="1:12" ht="32.1" customHeight="1" x14ac:dyDescent="0.15">
      <c r="A32" s="3"/>
      <c r="B32" s="42"/>
      <c r="C32" s="42" t="s">
        <v>24</v>
      </c>
      <c r="D32" s="42"/>
      <c r="E32" s="42"/>
      <c r="F32" s="6"/>
      <c r="G32" s="6"/>
      <c r="H32" s="6"/>
      <c r="I32" s="6"/>
      <c r="J32" s="6"/>
      <c r="K32" s="6"/>
      <c r="L32" s="42"/>
    </row>
    <row r="33" spans="1:12" ht="32.1" customHeight="1" x14ac:dyDescent="0.15">
      <c r="A33" s="3"/>
      <c r="B33" s="42"/>
      <c r="C33" s="28"/>
      <c r="D33" s="28"/>
      <c r="E33" s="42"/>
      <c r="F33" s="6"/>
      <c r="G33" s="6"/>
      <c r="H33" s="6"/>
      <c r="I33" s="6"/>
      <c r="J33" s="6"/>
      <c r="K33" s="6"/>
      <c r="L33" s="42"/>
    </row>
    <row r="34" spans="1:12" ht="32.1" customHeight="1" x14ac:dyDescent="0.15">
      <c r="A34" s="3" t="s">
        <v>11</v>
      </c>
      <c r="B34" s="42" t="s">
        <v>21</v>
      </c>
      <c r="C34" s="28" t="s">
        <v>22</v>
      </c>
      <c r="D34" s="28" t="s">
        <v>23</v>
      </c>
      <c r="E34" s="42" t="s">
        <v>177</v>
      </c>
      <c r="F34" s="6">
        <v>0</v>
      </c>
      <c r="G34" s="6">
        <v>8</v>
      </c>
      <c r="H34" s="6">
        <v>2</v>
      </c>
      <c r="I34" s="6">
        <v>13</v>
      </c>
      <c r="J34" s="6">
        <v>2</v>
      </c>
      <c r="K34" s="6">
        <v>13</v>
      </c>
      <c r="L34" s="42" t="s">
        <v>178</v>
      </c>
    </row>
    <row r="35" spans="1:12" ht="32.1" customHeight="1" x14ac:dyDescent="0.15">
      <c r="A35" s="3"/>
      <c r="B35" s="42"/>
      <c r="C35" s="42" t="s">
        <v>24</v>
      </c>
      <c r="D35" s="42"/>
      <c r="E35" s="42"/>
      <c r="F35" s="6"/>
      <c r="G35" s="6"/>
      <c r="H35" s="6"/>
      <c r="I35" s="6"/>
      <c r="J35" s="6"/>
      <c r="K35" s="6"/>
      <c r="L35" s="42"/>
    </row>
    <row r="36" spans="1:12" ht="32.1" customHeight="1" x14ac:dyDescent="0.15">
      <c r="A36" s="3"/>
      <c r="B36" s="42"/>
      <c r="C36" s="28"/>
      <c r="D36" s="28"/>
      <c r="E36" s="42"/>
      <c r="F36" s="6"/>
      <c r="G36" s="6"/>
      <c r="H36" s="6"/>
      <c r="I36" s="6"/>
      <c r="J36" s="6"/>
      <c r="K36" s="6"/>
      <c r="L36" s="42"/>
    </row>
    <row r="37" spans="1:12" ht="32.1" customHeight="1" x14ac:dyDescent="0.15">
      <c r="A37" s="3" t="s">
        <v>11</v>
      </c>
      <c r="B37" s="42" t="s">
        <v>21</v>
      </c>
      <c r="C37" s="28" t="s">
        <v>22</v>
      </c>
      <c r="D37" s="28" t="s">
        <v>23</v>
      </c>
      <c r="E37" s="42" t="s">
        <v>179</v>
      </c>
      <c r="F37" s="6">
        <v>3</v>
      </c>
      <c r="G37" s="6">
        <v>23</v>
      </c>
      <c r="H37" s="6">
        <v>3</v>
      </c>
      <c r="I37" s="6">
        <v>24</v>
      </c>
      <c r="J37" s="6">
        <v>3</v>
      </c>
      <c r="K37" s="6">
        <v>24</v>
      </c>
      <c r="L37" s="42"/>
    </row>
    <row r="38" spans="1:12" ht="32.1" customHeight="1" x14ac:dyDescent="0.15">
      <c r="A38" s="3"/>
      <c r="B38" s="42"/>
      <c r="C38" s="42" t="s">
        <v>24</v>
      </c>
      <c r="D38" s="42"/>
      <c r="E38" s="42"/>
      <c r="F38" s="6"/>
      <c r="G38" s="6"/>
      <c r="H38" s="6"/>
      <c r="I38" s="6"/>
      <c r="J38" s="6"/>
      <c r="K38" s="6"/>
      <c r="L38" s="42"/>
    </row>
    <row r="39" spans="1:12" ht="32.1" customHeight="1" x14ac:dyDescent="0.15">
      <c r="A39" s="3"/>
      <c r="B39" s="42"/>
      <c r="C39" s="28"/>
      <c r="D39" s="28"/>
      <c r="E39" s="42"/>
      <c r="F39" s="6"/>
      <c r="G39" s="6"/>
      <c r="H39" s="6"/>
      <c r="I39" s="6"/>
      <c r="J39" s="6"/>
      <c r="K39" s="6"/>
      <c r="L39" s="42"/>
    </row>
    <row r="40" spans="1:12" ht="32.1" customHeight="1" x14ac:dyDescent="0.15">
      <c r="A40" s="3" t="s">
        <v>11</v>
      </c>
      <c r="B40" s="42" t="s">
        <v>27</v>
      </c>
      <c r="C40" s="28" t="s">
        <v>28</v>
      </c>
      <c r="D40" s="28" t="s">
        <v>29</v>
      </c>
      <c r="E40" s="50" t="s">
        <v>30</v>
      </c>
      <c r="F40" s="6">
        <f>SUM(F43)</f>
        <v>14</v>
      </c>
      <c r="G40" s="6">
        <f t="shared" ref="G40:K40" si="2">SUM(G43)</f>
        <v>6</v>
      </c>
      <c r="H40" s="6">
        <f t="shared" si="2"/>
        <v>20</v>
      </c>
      <c r="I40" s="6">
        <f t="shared" si="2"/>
        <v>8</v>
      </c>
      <c r="J40" s="6">
        <f t="shared" si="2"/>
        <v>20</v>
      </c>
      <c r="K40" s="6">
        <f t="shared" si="2"/>
        <v>8</v>
      </c>
      <c r="L40" s="42"/>
    </row>
    <row r="41" spans="1:12" ht="32.1" customHeight="1" x14ac:dyDescent="0.15">
      <c r="A41" s="3"/>
      <c r="B41" s="42"/>
      <c r="C41" s="42" t="s">
        <v>31</v>
      </c>
      <c r="D41" s="42"/>
      <c r="E41" s="50"/>
      <c r="F41" s="6"/>
      <c r="G41" s="6"/>
      <c r="H41" s="6"/>
      <c r="I41" s="6"/>
      <c r="J41" s="6"/>
      <c r="K41" s="6"/>
      <c r="L41" s="42"/>
    </row>
    <row r="42" spans="1:12" ht="32.1" customHeight="1" x14ac:dyDescent="0.15">
      <c r="A42" s="3"/>
      <c r="B42" s="42"/>
      <c r="C42" s="28"/>
      <c r="D42" s="28"/>
      <c r="E42" s="50"/>
      <c r="F42" s="6"/>
      <c r="G42" s="6"/>
      <c r="H42" s="6"/>
      <c r="I42" s="6"/>
      <c r="J42" s="6"/>
      <c r="K42" s="6"/>
      <c r="L42" s="42"/>
    </row>
    <row r="43" spans="1:12" ht="32.1" customHeight="1" x14ac:dyDescent="0.15">
      <c r="A43" s="3" t="s">
        <v>11</v>
      </c>
      <c r="B43" s="42" t="s">
        <v>27</v>
      </c>
      <c r="C43" s="28" t="s">
        <v>28</v>
      </c>
      <c r="D43" s="28" t="s">
        <v>29</v>
      </c>
      <c r="E43" s="42" t="s">
        <v>32</v>
      </c>
      <c r="F43" s="6">
        <v>14</v>
      </c>
      <c r="G43" s="6">
        <v>6</v>
      </c>
      <c r="H43" s="6">
        <v>20</v>
      </c>
      <c r="I43" s="6">
        <v>8</v>
      </c>
      <c r="J43" s="6">
        <v>20</v>
      </c>
      <c r="K43" s="6">
        <v>8</v>
      </c>
      <c r="L43" s="42"/>
    </row>
    <row r="44" spans="1:12" ht="32.1" customHeight="1" x14ac:dyDescent="0.15">
      <c r="A44" s="3"/>
      <c r="B44" s="42"/>
      <c r="C44" s="42" t="s">
        <v>31</v>
      </c>
      <c r="D44" s="42"/>
      <c r="E44" s="42"/>
      <c r="F44" s="6"/>
      <c r="G44" s="6"/>
      <c r="H44" s="6"/>
      <c r="I44" s="6"/>
      <c r="J44" s="6"/>
      <c r="K44" s="6"/>
      <c r="L44" s="42"/>
    </row>
    <row r="45" spans="1:12" ht="32.1" customHeight="1" x14ac:dyDescent="0.15">
      <c r="A45" s="3"/>
      <c r="B45" s="42"/>
      <c r="C45" s="28"/>
      <c r="D45" s="28"/>
      <c r="E45" s="42"/>
      <c r="F45" s="6"/>
      <c r="G45" s="6"/>
      <c r="H45" s="6"/>
      <c r="I45" s="6"/>
      <c r="J45" s="6"/>
      <c r="K45" s="6"/>
      <c r="L45" s="42"/>
    </row>
    <row r="46" spans="1:12" ht="32.1" customHeight="1" x14ac:dyDescent="0.15">
      <c r="A46" s="3" t="s">
        <v>11</v>
      </c>
      <c r="B46" s="42" t="s">
        <v>33</v>
      </c>
      <c r="C46" s="28" t="s">
        <v>28</v>
      </c>
      <c r="D46" s="28" t="s">
        <v>34</v>
      </c>
      <c r="E46" s="50" t="s">
        <v>30</v>
      </c>
      <c r="F46" s="6">
        <f>SUM(F49)</f>
        <v>0</v>
      </c>
      <c r="G46" s="6">
        <f t="shared" ref="G46:K46" si="3">SUM(G49)</f>
        <v>0</v>
      </c>
      <c r="H46" s="6">
        <f t="shared" si="3"/>
        <v>0</v>
      </c>
      <c r="I46" s="6">
        <f t="shared" si="3"/>
        <v>0</v>
      </c>
      <c r="J46" s="6">
        <f t="shared" si="3"/>
        <v>0</v>
      </c>
      <c r="K46" s="6">
        <f t="shared" si="3"/>
        <v>0</v>
      </c>
      <c r="L46" s="42" t="s">
        <v>180</v>
      </c>
    </row>
    <row r="47" spans="1:12" ht="32.1" customHeight="1" x14ac:dyDescent="0.15">
      <c r="A47" s="3"/>
      <c r="B47" s="42"/>
      <c r="C47" s="42" t="s">
        <v>35</v>
      </c>
      <c r="D47" s="42"/>
      <c r="E47" s="50"/>
      <c r="F47" s="6"/>
      <c r="G47" s="6"/>
      <c r="H47" s="6"/>
      <c r="I47" s="6"/>
      <c r="J47" s="6"/>
      <c r="K47" s="6"/>
      <c r="L47" s="42"/>
    </row>
    <row r="48" spans="1:12" ht="32.1" customHeight="1" x14ac:dyDescent="0.15">
      <c r="A48" s="3"/>
      <c r="B48" s="42"/>
      <c r="C48" s="28"/>
      <c r="D48" s="28"/>
      <c r="E48" s="50"/>
      <c r="F48" s="6"/>
      <c r="G48" s="6"/>
      <c r="H48" s="6"/>
      <c r="I48" s="6"/>
      <c r="J48" s="6"/>
      <c r="K48" s="6"/>
      <c r="L48" s="42"/>
    </row>
    <row r="49" spans="1:12" ht="32.1" customHeight="1" x14ac:dyDescent="0.15">
      <c r="A49" s="3" t="s">
        <v>11</v>
      </c>
      <c r="B49" s="42" t="s">
        <v>33</v>
      </c>
      <c r="C49" s="28" t="s">
        <v>28</v>
      </c>
      <c r="D49" s="28" t="s">
        <v>34</v>
      </c>
      <c r="E49" s="42" t="s">
        <v>36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42"/>
    </row>
    <row r="50" spans="1:12" ht="32.1" customHeight="1" x14ac:dyDescent="0.15">
      <c r="A50" s="3"/>
      <c r="B50" s="42"/>
      <c r="C50" s="42" t="s">
        <v>35</v>
      </c>
      <c r="D50" s="42"/>
      <c r="E50" s="42"/>
      <c r="F50" s="6"/>
      <c r="G50" s="6"/>
      <c r="H50" s="6"/>
      <c r="I50" s="6"/>
      <c r="J50" s="6"/>
      <c r="K50" s="6"/>
      <c r="L50" s="42"/>
    </row>
    <row r="51" spans="1:12" ht="32.1" customHeight="1" x14ac:dyDescent="0.15">
      <c r="A51" s="3"/>
      <c r="B51" s="42"/>
      <c r="C51" s="28"/>
      <c r="D51" s="28"/>
      <c r="E51" s="42"/>
      <c r="F51" s="6"/>
      <c r="G51" s="6"/>
      <c r="H51" s="6"/>
      <c r="I51" s="6"/>
      <c r="J51" s="6"/>
      <c r="K51" s="6"/>
      <c r="L51" s="42"/>
    </row>
    <row r="52" spans="1:12" ht="32.1" customHeight="1" x14ac:dyDescent="0.15">
      <c r="A52" s="3" t="s">
        <v>11</v>
      </c>
      <c r="B52" s="42" t="s">
        <v>37</v>
      </c>
      <c r="C52" s="28" t="s">
        <v>38</v>
      </c>
      <c r="D52" s="28" t="s">
        <v>39</v>
      </c>
      <c r="E52" s="50" t="s">
        <v>30</v>
      </c>
      <c r="F52" s="6">
        <f>SUM(F53:F69)</f>
        <v>23</v>
      </c>
      <c r="G52" s="6">
        <f t="shared" ref="G52:K52" si="4">SUM(G53:G69)</f>
        <v>27</v>
      </c>
      <c r="H52" s="6">
        <f t="shared" si="4"/>
        <v>28</v>
      </c>
      <c r="I52" s="6">
        <f t="shared" si="4"/>
        <v>24</v>
      </c>
      <c r="J52" s="6">
        <f t="shared" si="4"/>
        <v>28</v>
      </c>
      <c r="K52" s="6">
        <f t="shared" si="4"/>
        <v>24</v>
      </c>
      <c r="L52" s="42"/>
    </row>
    <row r="53" spans="1:12" ht="32.1" customHeight="1" x14ac:dyDescent="0.15">
      <c r="A53" s="3"/>
      <c r="B53" s="42"/>
      <c r="C53" s="42" t="s">
        <v>40</v>
      </c>
      <c r="D53" s="42"/>
      <c r="E53" s="50"/>
      <c r="F53" s="6"/>
      <c r="G53" s="6"/>
      <c r="H53" s="6"/>
      <c r="I53" s="6"/>
      <c r="J53" s="6"/>
      <c r="K53" s="6"/>
      <c r="L53" s="42"/>
    </row>
    <row r="54" spans="1:12" ht="32.1" customHeight="1" x14ac:dyDescent="0.15">
      <c r="A54" s="3"/>
      <c r="B54" s="42"/>
      <c r="C54" s="28"/>
      <c r="D54" s="28"/>
      <c r="E54" s="50"/>
      <c r="F54" s="6"/>
      <c r="G54" s="6"/>
      <c r="H54" s="6"/>
      <c r="I54" s="6"/>
      <c r="J54" s="6"/>
      <c r="K54" s="6"/>
      <c r="L54" s="42"/>
    </row>
    <row r="55" spans="1:12" ht="32.1" customHeight="1" x14ac:dyDescent="0.15">
      <c r="A55" s="3" t="s">
        <v>11</v>
      </c>
      <c r="B55" s="42" t="s">
        <v>37</v>
      </c>
      <c r="C55" s="28" t="s">
        <v>38</v>
      </c>
      <c r="D55" s="28" t="s">
        <v>39</v>
      </c>
      <c r="E55" s="42" t="s">
        <v>41</v>
      </c>
      <c r="F55" s="6">
        <v>5</v>
      </c>
      <c r="G55" s="6">
        <v>1</v>
      </c>
      <c r="H55" s="6">
        <v>10</v>
      </c>
      <c r="I55" s="6">
        <v>0</v>
      </c>
      <c r="J55" s="6">
        <v>10</v>
      </c>
      <c r="K55" s="6">
        <v>0</v>
      </c>
      <c r="L55" s="42"/>
    </row>
    <row r="56" spans="1:12" ht="32.1" customHeight="1" x14ac:dyDescent="0.15">
      <c r="A56" s="3"/>
      <c r="B56" s="42"/>
      <c r="C56" s="42" t="s">
        <v>40</v>
      </c>
      <c r="D56" s="42"/>
      <c r="E56" s="42"/>
      <c r="F56" s="6"/>
      <c r="G56" s="6"/>
      <c r="H56" s="6"/>
      <c r="I56" s="6"/>
      <c r="J56" s="6"/>
      <c r="K56" s="6"/>
      <c r="L56" s="42"/>
    </row>
    <row r="57" spans="1:12" ht="32.1" customHeight="1" x14ac:dyDescent="0.15">
      <c r="A57" s="3"/>
      <c r="B57" s="42"/>
      <c r="C57" s="28"/>
      <c r="D57" s="28"/>
      <c r="E57" s="42"/>
      <c r="F57" s="6"/>
      <c r="G57" s="6"/>
      <c r="H57" s="6"/>
      <c r="I57" s="6"/>
      <c r="J57" s="6"/>
      <c r="K57" s="6"/>
      <c r="L57" s="42"/>
    </row>
    <row r="58" spans="1:12" ht="32.1" customHeight="1" x14ac:dyDescent="0.15">
      <c r="A58" s="3" t="s">
        <v>11</v>
      </c>
      <c r="B58" s="42" t="s">
        <v>37</v>
      </c>
      <c r="C58" s="28" t="s">
        <v>38</v>
      </c>
      <c r="D58" s="28" t="s">
        <v>39</v>
      </c>
      <c r="E58" s="42" t="s">
        <v>42</v>
      </c>
      <c r="F58" s="6">
        <v>2</v>
      </c>
      <c r="G58" s="6">
        <v>1</v>
      </c>
      <c r="H58" s="6">
        <v>4</v>
      </c>
      <c r="I58" s="6">
        <v>0</v>
      </c>
      <c r="J58" s="6">
        <v>4</v>
      </c>
      <c r="K58" s="6">
        <v>0</v>
      </c>
      <c r="L58" s="42"/>
    </row>
    <row r="59" spans="1:12" ht="32.1" customHeight="1" x14ac:dyDescent="0.15">
      <c r="A59" s="3"/>
      <c r="B59" s="42"/>
      <c r="C59" s="42" t="s">
        <v>40</v>
      </c>
      <c r="D59" s="42"/>
      <c r="E59" s="42"/>
      <c r="F59" s="6"/>
      <c r="G59" s="6"/>
      <c r="H59" s="6"/>
      <c r="I59" s="6"/>
      <c r="J59" s="6"/>
      <c r="K59" s="6"/>
      <c r="L59" s="42"/>
    </row>
    <row r="60" spans="1:12" ht="32.1" customHeight="1" x14ac:dyDescent="0.15">
      <c r="A60" s="3"/>
      <c r="B60" s="42"/>
      <c r="C60" s="28"/>
      <c r="D60" s="28"/>
      <c r="E60" s="42"/>
      <c r="F60" s="6"/>
      <c r="G60" s="6"/>
      <c r="H60" s="6"/>
      <c r="I60" s="6"/>
      <c r="J60" s="6"/>
      <c r="K60" s="6"/>
      <c r="L60" s="42"/>
    </row>
    <row r="61" spans="1:12" ht="32.1" customHeight="1" x14ac:dyDescent="0.15">
      <c r="A61" s="3" t="s">
        <v>11</v>
      </c>
      <c r="B61" s="42" t="s">
        <v>37</v>
      </c>
      <c r="C61" s="28" t="s">
        <v>38</v>
      </c>
      <c r="D61" s="28" t="s">
        <v>39</v>
      </c>
      <c r="E61" s="42" t="s">
        <v>43</v>
      </c>
      <c r="F61" s="6">
        <v>6</v>
      </c>
      <c r="G61" s="6">
        <v>3</v>
      </c>
      <c r="H61" s="6">
        <v>4</v>
      </c>
      <c r="I61" s="6">
        <v>3</v>
      </c>
      <c r="J61" s="6">
        <v>4</v>
      </c>
      <c r="K61" s="6">
        <v>3</v>
      </c>
      <c r="L61" s="42"/>
    </row>
    <row r="62" spans="1:12" ht="32.1" customHeight="1" x14ac:dyDescent="0.15">
      <c r="A62" s="3"/>
      <c r="B62" s="42"/>
      <c r="C62" s="42" t="s">
        <v>40</v>
      </c>
      <c r="D62" s="42"/>
      <c r="E62" s="42"/>
      <c r="F62" s="6"/>
      <c r="G62" s="6"/>
      <c r="H62" s="6"/>
      <c r="I62" s="6"/>
      <c r="J62" s="6"/>
      <c r="K62" s="6"/>
      <c r="L62" s="42"/>
    </row>
    <row r="63" spans="1:12" ht="32.1" customHeight="1" x14ac:dyDescent="0.15">
      <c r="A63" s="3"/>
      <c r="B63" s="42"/>
      <c r="C63" s="28"/>
      <c r="D63" s="28"/>
      <c r="E63" s="42"/>
      <c r="F63" s="6"/>
      <c r="G63" s="6"/>
      <c r="H63" s="6"/>
      <c r="I63" s="6"/>
      <c r="J63" s="6"/>
      <c r="K63" s="6"/>
      <c r="L63" s="42"/>
    </row>
    <row r="64" spans="1:12" ht="32.1" customHeight="1" x14ac:dyDescent="0.15">
      <c r="A64" s="3" t="s">
        <v>11</v>
      </c>
      <c r="B64" s="42" t="s">
        <v>37</v>
      </c>
      <c r="C64" s="28" t="s">
        <v>38</v>
      </c>
      <c r="D64" s="28" t="s">
        <v>39</v>
      </c>
      <c r="E64" s="42" t="s">
        <v>44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42"/>
    </row>
    <row r="65" spans="1:12" ht="32.1" customHeight="1" x14ac:dyDescent="0.15">
      <c r="A65" s="3"/>
      <c r="B65" s="42"/>
      <c r="C65" s="42" t="s">
        <v>40</v>
      </c>
      <c r="D65" s="42"/>
      <c r="E65" s="42"/>
      <c r="F65" s="6"/>
      <c r="G65" s="6"/>
      <c r="H65" s="6"/>
      <c r="I65" s="6"/>
      <c r="J65" s="6"/>
      <c r="K65" s="6"/>
      <c r="L65" s="42"/>
    </row>
    <row r="66" spans="1:12" ht="32.1" customHeight="1" x14ac:dyDescent="0.15">
      <c r="A66" s="3"/>
      <c r="B66" s="42"/>
      <c r="C66" s="28"/>
      <c r="D66" s="28"/>
      <c r="E66" s="42"/>
      <c r="F66" s="6"/>
      <c r="G66" s="6"/>
      <c r="H66" s="6"/>
      <c r="I66" s="6"/>
      <c r="J66" s="6"/>
      <c r="K66" s="6"/>
      <c r="L66" s="42"/>
    </row>
    <row r="67" spans="1:12" ht="32.1" customHeight="1" x14ac:dyDescent="0.15">
      <c r="A67" s="3" t="s">
        <v>11</v>
      </c>
      <c r="B67" s="42" t="s">
        <v>37</v>
      </c>
      <c r="C67" s="28" t="s">
        <v>38</v>
      </c>
      <c r="D67" s="28" t="s">
        <v>39</v>
      </c>
      <c r="E67" s="42" t="s">
        <v>45</v>
      </c>
      <c r="F67" s="6">
        <v>10</v>
      </c>
      <c r="G67" s="6">
        <v>22</v>
      </c>
      <c r="H67" s="6">
        <v>10</v>
      </c>
      <c r="I67" s="6">
        <v>21</v>
      </c>
      <c r="J67" s="6">
        <v>10</v>
      </c>
      <c r="K67" s="6">
        <v>21</v>
      </c>
      <c r="L67" s="42" t="s">
        <v>151</v>
      </c>
    </row>
    <row r="68" spans="1:12" ht="32.1" customHeight="1" x14ac:dyDescent="0.15">
      <c r="A68" s="3"/>
      <c r="B68" s="42"/>
      <c r="C68" s="42" t="s">
        <v>40</v>
      </c>
      <c r="D68" s="42"/>
      <c r="E68" s="42"/>
      <c r="F68" s="6"/>
      <c r="G68" s="6"/>
      <c r="H68" s="6"/>
      <c r="I68" s="6"/>
      <c r="J68" s="6"/>
      <c r="K68" s="6"/>
      <c r="L68" s="42"/>
    </row>
    <row r="69" spans="1:12" ht="32.1" customHeight="1" x14ac:dyDescent="0.15">
      <c r="A69" s="3"/>
      <c r="B69" s="42"/>
      <c r="C69" s="28"/>
      <c r="D69" s="28"/>
      <c r="E69" s="42"/>
      <c r="F69" s="6"/>
      <c r="G69" s="6"/>
      <c r="H69" s="6"/>
      <c r="I69" s="6"/>
      <c r="J69" s="6"/>
      <c r="K69" s="6"/>
      <c r="L69" s="42"/>
    </row>
    <row r="70" spans="1:12" ht="32.1" customHeight="1" x14ac:dyDescent="0.15">
      <c r="A70" s="3" t="s">
        <v>11</v>
      </c>
      <c r="B70" s="42" t="s">
        <v>46</v>
      </c>
      <c r="C70" s="28" t="s">
        <v>22</v>
      </c>
      <c r="D70" s="28" t="s">
        <v>47</v>
      </c>
      <c r="E70" s="50" t="s">
        <v>30</v>
      </c>
      <c r="F70" s="6">
        <f>SUM(F73:F97)</f>
        <v>84</v>
      </c>
      <c r="G70" s="6">
        <f t="shared" ref="G70:K70" si="5">SUM(G73:G97)</f>
        <v>58</v>
      </c>
      <c r="H70" s="6">
        <f t="shared" si="5"/>
        <v>112</v>
      </c>
      <c r="I70" s="6">
        <f t="shared" si="5"/>
        <v>52</v>
      </c>
      <c r="J70" s="6">
        <f t="shared" si="5"/>
        <v>112</v>
      </c>
      <c r="K70" s="6">
        <f t="shared" si="5"/>
        <v>52</v>
      </c>
      <c r="L70" s="42"/>
    </row>
    <row r="71" spans="1:12" ht="32.1" customHeight="1" x14ac:dyDescent="0.15">
      <c r="A71" s="3"/>
      <c r="B71" s="42"/>
      <c r="C71" s="42" t="s">
        <v>48</v>
      </c>
      <c r="D71" s="42"/>
      <c r="E71" s="50"/>
      <c r="F71" s="6"/>
      <c r="G71" s="6"/>
      <c r="H71" s="6"/>
      <c r="I71" s="6"/>
      <c r="J71" s="6"/>
      <c r="K71" s="6"/>
      <c r="L71" s="42"/>
    </row>
    <row r="72" spans="1:12" ht="32.1" customHeight="1" x14ac:dyDescent="0.15">
      <c r="A72" s="3"/>
      <c r="B72" s="42"/>
      <c r="C72" s="28"/>
      <c r="D72" s="28"/>
      <c r="E72" s="50"/>
      <c r="F72" s="6"/>
      <c r="G72" s="6"/>
      <c r="H72" s="6"/>
      <c r="I72" s="6"/>
      <c r="J72" s="6"/>
      <c r="K72" s="6"/>
      <c r="L72" s="42"/>
    </row>
    <row r="73" spans="1:12" ht="32.1" customHeight="1" x14ac:dyDescent="0.15">
      <c r="A73" s="3" t="s">
        <v>11</v>
      </c>
      <c r="B73" s="42" t="s">
        <v>46</v>
      </c>
      <c r="C73" s="28" t="s">
        <v>22</v>
      </c>
      <c r="D73" s="28" t="s">
        <v>47</v>
      </c>
      <c r="E73" s="42" t="s">
        <v>49</v>
      </c>
      <c r="F73" s="6">
        <v>8</v>
      </c>
      <c r="G73" s="6">
        <v>1</v>
      </c>
      <c r="H73" s="6">
        <v>15</v>
      </c>
      <c r="I73" s="6">
        <v>1</v>
      </c>
      <c r="J73" s="6">
        <v>15</v>
      </c>
      <c r="K73" s="6">
        <v>1</v>
      </c>
      <c r="L73" s="42"/>
    </row>
    <row r="74" spans="1:12" ht="32.1" customHeight="1" x14ac:dyDescent="0.15">
      <c r="A74" s="3"/>
      <c r="B74" s="42"/>
      <c r="C74" s="42" t="s">
        <v>48</v>
      </c>
      <c r="D74" s="42"/>
      <c r="E74" s="42"/>
      <c r="F74" s="6"/>
      <c r="G74" s="6"/>
      <c r="H74" s="6"/>
      <c r="I74" s="6"/>
      <c r="J74" s="6"/>
      <c r="K74" s="6"/>
      <c r="L74" s="42"/>
    </row>
    <row r="75" spans="1:12" ht="32.1" customHeight="1" x14ac:dyDescent="0.15">
      <c r="A75" s="3"/>
      <c r="B75" s="42"/>
      <c r="C75" s="28"/>
      <c r="D75" s="28"/>
      <c r="E75" s="42"/>
      <c r="F75" s="6"/>
      <c r="G75" s="6"/>
      <c r="H75" s="6"/>
      <c r="I75" s="6"/>
      <c r="J75" s="6"/>
      <c r="K75" s="6"/>
      <c r="L75" s="42"/>
    </row>
    <row r="76" spans="1:12" ht="32.1" customHeight="1" x14ac:dyDescent="0.15">
      <c r="A76" s="3" t="s">
        <v>11</v>
      </c>
      <c r="B76" s="42" t="s">
        <v>46</v>
      </c>
      <c r="C76" s="28" t="s">
        <v>22</v>
      </c>
      <c r="D76" s="28" t="s">
        <v>47</v>
      </c>
      <c r="E76" s="42" t="s">
        <v>50</v>
      </c>
      <c r="F76" s="6">
        <v>19</v>
      </c>
      <c r="G76" s="6">
        <v>7</v>
      </c>
      <c r="H76" s="6">
        <v>26</v>
      </c>
      <c r="I76" s="6">
        <v>1</v>
      </c>
      <c r="J76" s="6">
        <v>26</v>
      </c>
      <c r="K76" s="6">
        <v>1</v>
      </c>
      <c r="L76" s="42"/>
    </row>
    <row r="77" spans="1:12" ht="32.1" customHeight="1" x14ac:dyDescent="0.15">
      <c r="A77" s="3"/>
      <c r="B77" s="42"/>
      <c r="C77" s="42" t="s">
        <v>48</v>
      </c>
      <c r="D77" s="42"/>
      <c r="E77" s="42"/>
      <c r="F77" s="6"/>
      <c r="G77" s="6"/>
      <c r="H77" s="6"/>
      <c r="I77" s="6"/>
      <c r="J77" s="6"/>
      <c r="K77" s="6"/>
      <c r="L77" s="42"/>
    </row>
    <row r="78" spans="1:12" ht="32.1" customHeight="1" x14ac:dyDescent="0.15">
      <c r="A78" s="3"/>
      <c r="B78" s="42"/>
      <c r="C78" s="28"/>
      <c r="D78" s="28"/>
      <c r="E78" s="42"/>
      <c r="F78" s="6"/>
      <c r="G78" s="6"/>
      <c r="H78" s="6"/>
      <c r="I78" s="6"/>
      <c r="J78" s="6"/>
      <c r="K78" s="6"/>
      <c r="L78" s="42"/>
    </row>
    <row r="79" spans="1:12" ht="32.1" customHeight="1" x14ac:dyDescent="0.15">
      <c r="A79" s="3" t="s">
        <v>11</v>
      </c>
      <c r="B79" s="42" t="s">
        <v>46</v>
      </c>
      <c r="C79" s="28" t="s">
        <v>22</v>
      </c>
      <c r="D79" s="28" t="s">
        <v>47</v>
      </c>
      <c r="E79" s="42" t="s">
        <v>51</v>
      </c>
      <c r="F79" s="6">
        <v>3</v>
      </c>
      <c r="G79" s="6">
        <v>14</v>
      </c>
      <c r="H79" s="6">
        <v>0</v>
      </c>
      <c r="I79" s="6">
        <v>14</v>
      </c>
      <c r="J79" s="6">
        <v>0</v>
      </c>
      <c r="K79" s="6">
        <v>14</v>
      </c>
      <c r="L79" s="42"/>
    </row>
    <row r="80" spans="1:12" ht="32.1" customHeight="1" x14ac:dyDescent="0.15">
      <c r="A80" s="3"/>
      <c r="B80" s="42"/>
      <c r="C80" s="42" t="s">
        <v>48</v>
      </c>
      <c r="D80" s="42"/>
      <c r="E80" s="42"/>
      <c r="F80" s="6"/>
      <c r="G80" s="6"/>
      <c r="H80" s="6"/>
      <c r="I80" s="6"/>
      <c r="J80" s="6"/>
      <c r="K80" s="6"/>
      <c r="L80" s="42"/>
    </row>
    <row r="81" spans="1:12" ht="32.1" customHeight="1" x14ac:dyDescent="0.15">
      <c r="A81" s="3"/>
      <c r="B81" s="42"/>
      <c r="C81" s="28"/>
      <c r="D81" s="28"/>
      <c r="E81" s="42"/>
      <c r="F81" s="6"/>
      <c r="G81" s="6"/>
      <c r="H81" s="6"/>
      <c r="I81" s="6"/>
      <c r="J81" s="6"/>
      <c r="K81" s="6"/>
      <c r="L81" s="42"/>
    </row>
    <row r="82" spans="1:12" ht="32.1" customHeight="1" x14ac:dyDescent="0.15">
      <c r="A82" s="3" t="s">
        <v>11</v>
      </c>
      <c r="B82" s="42" t="s">
        <v>46</v>
      </c>
      <c r="C82" s="28" t="s">
        <v>22</v>
      </c>
      <c r="D82" s="28" t="s">
        <v>47</v>
      </c>
      <c r="E82" s="42" t="s">
        <v>52</v>
      </c>
      <c r="F82" s="6">
        <v>15</v>
      </c>
      <c r="G82" s="6">
        <v>1</v>
      </c>
      <c r="H82" s="6">
        <v>26</v>
      </c>
      <c r="I82" s="6">
        <v>11</v>
      </c>
      <c r="J82" s="6">
        <v>26</v>
      </c>
      <c r="K82" s="6">
        <v>11</v>
      </c>
      <c r="L82" s="42"/>
    </row>
    <row r="83" spans="1:12" ht="32.1" customHeight="1" x14ac:dyDescent="0.15">
      <c r="A83" s="3"/>
      <c r="B83" s="42"/>
      <c r="C83" s="42" t="s">
        <v>48</v>
      </c>
      <c r="D83" s="42"/>
      <c r="E83" s="42"/>
      <c r="F83" s="6"/>
      <c r="G83" s="6"/>
      <c r="H83" s="6"/>
      <c r="I83" s="6"/>
      <c r="J83" s="6"/>
      <c r="K83" s="6"/>
      <c r="L83" s="42"/>
    </row>
    <row r="84" spans="1:12" ht="32.1" customHeight="1" x14ac:dyDescent="0.15">
      <c r="A84" s="3"/>
      <c r="B84" s="42"/>
      <c r="C84" s="28"/>
      <c r="D84" s="28"/>
      <c r="E84" s="42"/>
      <c r="F84" s="6"/>
      <c r="G84" s="6"/>
      <c r="H84" s="6"/>
      <c r="I84" s="6"/>
      <c r="J84" s="6"/>
      <c r="K84" s="6"/>
      <c r="L84" s="42"/>
    </row>
    <row r="85" spans="1:12" ht="32.1" customHeight="1" x14ac:dyDescent="0.15">
      <c r="A85" s="3" t="s">
        <v>11</v>
      </c>
      <c r="B85" s="42" t="s">
        <v>46</v>
      </c>
      <c r="C85" s="28" t="s">
        <v>22</v>
      </c>
      <c r="D85" s="28" t="s">
        <v>47</v>
      </c>
      <c r="E85" s="42" t="s">
        <v>53</v>
      </c>
      <c r="F85" s="6">
        <v>6</v>
      </c>
      <c r="G85" s="6">
        <v>10</v>
      </c>
      <c r="H85" s="6">
        <v>15</v>
      </c>
      <c r="I85" s="6">
        <v>7</v>
      </c>
      <c r="J85" s="6">
        <v>15</v>
      </c>
      <c r="K85" s="6">
        <v>7</v>
      </c>
      <c r="L85" s="42"/>
    </row>
    <row r="86" spans="1:12" ht="32.1" customHeight="1" x14ac:dyDescent="0.15">
      <c r="A86" s="3"/>
      <c r="B86" s="42"/>
      <c r="C86" s="42" t="s">
        <v>48</v>
      </c>
      <c r="D86" s="42"/>
      <c r="E86" s="42"/>
      <c r="F86" s="6"/>
      <c r="G86" s="6"/>
      <c r="H86" s="6"/>
      <c r="I86" s="6"/>
      <c r="J86" s="6"/>
      <c r="K86" s="6"/>
      <c r="L86" s="42"/>
    </row>
    <row r="87" spans="1:12" ht="32.1" customHeight="1" x14ac:dyDescent="0.15">
      <c r="A87" s="3"/>
      <c r="B87" s="42"/>
      <c r="C87" s="28"/>
      <c r="D87" s="28"/>
      <c r="E87" s="42"/>
      <c r="F87" s="6"/>
      <c r="G87" s="6"/>
      <c r="H87" s="6"/>
      <c r="I87" s="6"/>
      <c r="J87" s="6"/>
      <c r="K87" s="6"/>
      <c r="L87" s="42"/>
    </row>
    <row r="88" spans="1:12" ht="32.1" customHeight="1" x14ac:dyDescent="0.15">
      <c r="A88" s="3" t="s">
        <v>11</v>
      </c>
      <c r="B88" s="42" t="s">
        <v>46</v>
      </c>
      <c r="C88" s="28" t="s">
        <v>22</v>
      </c>
      <c r="D88" s="28" t="s">
        <v>47</v>
      </c>
      <c r="E88" s="42" t="s">
        <v>54</v>
      </c>
      <c r="F88" s="6">
        <v>4</v>
      </c>
      <c r="G88" s="6">
        <v>13</v>
      </c>
      <c r="H88" s="6">
        <v>2</v>
      </c>
      <c r="I88" s="6">
        <v>13</v>
      </c>
      <c r="J88" s="6">
        <v>2</v>
      </c>
      <c r="K88" s="6">
        <v>13</v>
      </c>
      <c r="L88" s="42"/>
    </row>
    <row r="89" spans="1:12" ht="32.1" customHeight="1" x14ac:dyDescent="0.15">
      <c r="A89" s="3"/>
      <c r="B89" s="42"/>
      <c r="C89" s="42" t="s">
        <v>48</v>
      </c>
      <c r="D89" s="42"/>
      <c r="E89" s="42"/>
      <c r="F89" s="6"/>
      <c r="G89" s="6"/>
      <c r="H89" s="6"/>
      <c r="I89" s="6"/>
      <c r="J89" s="6"/>
      <c r="K89" s="6"/>
      <c r="L89" s="42"/>
    </row>
    <row r="90" spans="1:12" ht="32.1" customHeight="1" x14ac:dyDescent="0.15">
      <c r="A90" s="3"/>
      <c r="B90" s="42"/>
      <c r="C90" s="28"/>
      <c r="D90" s="28"/>
      <c r="E90" s="42"/>
      <c r="F90" s="6"/>
      <c r="G90" s="6"/>
      <c r="H90" s="6"/>
      <c r="I90" s="6"/>
      <c r="J90" s="6"/>
      <c r="K90" s="6"/>
      <c r="L90" s="42"/>
    </row>
    <row r="91" spans="1:12" ht="32.1" customHeight="1" x14ac:dyDescent="0.15">
      <c r="A91" s="3" t="s">
        <v>11</v>
      </c>
      <c r="B91" s="42" t="s">
        <v>46</v>
      </c>
      <c r="C91" s="28" t="s">
        <v>22</v>
      </c>
      <c r="D91" s="28" t="s">
        <v>47</v>
      </c>
      <c r="E91" s="42" t="s">
        <v>55</v>
      </c>
      <c r="F91" s="6">
        <v>14</v>
      </c>
      <c r="G91" s="6">
        <v>4</v>
      </c>
      <c r="H91" s="6">
        <v>15</v>
      </c>
      <c r="I91" s="6">
        <v>2</v>
      </c>
      <c r="J91" s="6">
        <v>15</v>
      </c>
      <c r="K91" s="6">
        <v>2</v>
      </c>
      <c r="L91" s="42"/>
    </row>
    <row r="92" spans="1:12" ht="32.1" customHeight="1" x14ac:dyDescent="0.15">
      <c r="A92" s="3"/>
      <c r="B92" s="42"/>
      <c r="C92" s="42" t="s">
        <v>48</v>
      </c>
      <c r="D92" s="42"/>
      <c r="E92" s="42"/>
      <c r="F92" s="6"/>
      <c r="G92" s="6"/>
      <c r="H92" s="6"/>
      <c r="I92" s="6"/>
      <c r="J92" s="6"/>
      <c r="K92" s="6"/>
      <c r="L92" s="42"/>
    </row>
    <row r="93" spans="1:12" ht="32.1" customHeight="1" x14ac:dyDescent="0.15">
      <c r="A93" s="3"/>
      <c r="B93" s="42"/>
      <c r="C93" s="28"/>
      <c r="D93" s="28"/>
      <c r="E93" s="42"/>
      <c r="F93" s="6"/>
      <c r="G93" s="6"/>
      <c r="H93" s="6"/>
      <c r="I93" s="6"/>
      <c r="J93" s="6"/>
      <c r="K93" s="6"/>
      <c r="L93" s="42"/>
    </row>
    <row r="94" spans="1:12" ht="32.1" customHeight="1" x14ac:dyDescent="0.15">
      <c r="A94" s="3" t="s">
        <v>11</v>
      </c>
      <c r="B94" s="42" t="s">
        <v>46</v>
      </c>
      <c r="C94" s="28" t="s">
        <v>22</v>
      </c>
      <c r="D94" s="28" t="s">
        <v>47</v>
      </c>
      <c r="E94" s="42" t="s">
        <v>56</v>
      </c>
      <c r="F94" s="6">
        <v>7</v>
      </c>
      <c r="G94" s="6">
        <v>3</v>
      </c>
      <c r="H94" s="6">
        <v>4</v>
      </c>
      <c r="I94" s="6">
        <v>3</v>
      </c>
      <c r="J94" s="6">
        <v>4</v>
      </c>
      <c r="K94" s="6">
        <v>3</v>
      </c>
      <c r="L94" s="42" t="s">
        <v>150</v>
      </c>
    </row>
    <row r="95" spans="1:12" ht="32.1" customHeight="1" x14ac:dyDescent="0.15">
      <c r="A95" s="3"/>
      <c r="B95" s="42"/>
      <c r="C95" s="42" t="s">
        <v>48</v>
      </c>
      <c r="D95" s="42"/>
      <c r="E95" s="42"/>
      <c r="F95" s="6"/>
      <c r="G95" s="6"/>
      <c r="H95" s="6"/>
      <c r="I95" s="6"/>
      <c r="J95" s="6"/>
      <c r="K95" s="6"/>
      <c r="L95" s="42"/>
    </row>
    <row r="96" spans="1:12" ht="32.1" customHeight="1" x14ac:dyDescent="0.15">
      <c r="A96" s="3"/>
      <c r="B96" s="42"/>
      <c r="C96" s="28"/>
      <c r="D96" s="28"/>
      <c r="E96" s="42"/>
      <c r="F96" s="6"/>
      <c r="G96" s="6"/>
      <c r="H96" s="6"/>
      <c r="I96" s="6"/>
      <c r="J96" s="6"/>
      <c r="K96" s="6"/>
      <c r="L96" s="42"/>
    </row>
    <row r="97" spans="1:12" ht="32.1" customHeight="1" x14ac:dyDescent="0.15">
      <c r="A97" s="3" t="s">
        <v>11</v>
      </c>
      <c r="B97" s="42" t="s">
        <v>46</v>
      </c>
      <c r="C97" s="28" t="s">
        <v>22</v>
      </c>
      <c r="D97" s="28" t="s">
        <v>47</v>
      </c>
      <c r="E97" s="42" t="s">
        <v>57</v>
      </c>
      <c r="F97" s="6">
        <v>8</v>
      </c>
      <c r="G97" s="6">
        <v>5</v>
      </c>
      <c r="H97" s="6">
        <v>9</v>
      </c>
      <c r="I97" s="6">
        <v>0</v>
      </c>
      <c r="J97" s="6">
        <v>9</v>
      </c>
      <c r="K97" s="6">
        <v>0</v>
      </c>
      <c r="L97" s="42" t="s">
        <v>150</v>
      </c>
    </row>
    <row r="98" spans="1:12" ht="32.1" customHeight="1" x14ac:dyDescent="0.15">
      <c r="A98" s="3"/>
      <c r="B98" s="42"/>
      <c r="C98" s="42" t="s">
        <v>48</v>
      </c>
      <c r="D98" s="42"/>
      <c r="E98" s="42"/>
      <c r="F98" s="6"/>
      <c r="G98" s="6"/>
      <c r="H98" s="6"/>
      <c r="I98" s="6"/>
      <c r="J98" s="6"/>
      <c r="K98" s="6"/>
      <c r="L98" s="42"/>
    </row>
    <row r="99" spans="1:12" ht="32.1" customHeight="1" x14ac:dyDescent="0.15">
      <c r="A99" s="3"/>
      <c r="B99" s="42"/>
      <c r="C99" s="28"/>
      <c r="D99" s="28"/>
      <c r="E99" s="42"/>
      <c r="F99" s="6"/>
      <c r="G99" s="6"/>
      <c r="H99" s="6"/>
      <c r="I99" s="6"/>
      <c r="J99" s="6"/>
      <c r="K99" s="6"/>
      <c r="L99" s="42"/>
    </row>
    <row r="100" spans="1:12" ht="32.1" customHeight="1" x14ac:dyDescent="0.15">
      <c r="A100" s="3" t="s">
        <v>11</v>
      </c>
      <c r="B100" s="42" t="s">
        <v>58</v>
      </c>
      <c r="C100" s="28" t="s">
        <v>59</v>
      </c>
      <c r="D100" s="28" t="s">
        <v>60</v>
      </c>
      <c r="E100" s="50" t="s">
        <v>30</v>
      </c>
      <c r="F100" s="6">
        <f>SUM(F103:F109)</f>
        <v>15</v>
      </c>
      <c r="G100" s="6">
        <f t="shared" ref="G100:K100" si="6">SUM(G103:G109)</f>
        <v>33</v>
      </c>
      <c r="H100" s="6">
        <f t="shared" si="6"/>
        <v>23</v>
      </c>
      <c r="I100" s="6">
        <f t="shared" si="6"/>
        <v>49</v>
      </c>
      <c r="J100" s="6">
        <f t="shared" si="6"/>
        <v>23</v>
      </c>
      <c r="K100" s="6">
        <f t="shared" si="6"/>
        <v>49</v>
      </c>
      <c r="L100" s="42"/>
    </row>
    <row r="101" spans="1:12" ht="32.1" customHeight="1" x14ac:dyDescent="0.15">
      <c r="A101" s="3"/>
      <c r="B101" s="42"/>
      <c r="C101" s="42" t="s">
        <v>61</v>
      </c>
      <c r="D101" s="42"/>
      <c r="E101" s="50"/>
      <c r="F101" s="6"/>
      <c r="G101" s="6"/>
      <c r="H101" s="6"/>
      <c r="I101" s="6"/>
      <c r="J101" s="6"/>
      <c r="K101" s="6"/>
      <c r="L101" s="42"/>
    </row>
    <row r="102" spans="1:12" ht="32.1" customHeight="1" x14ac:dyDescent="0.15">
      <c r="A102" s="3"/>
      <c r="B102" s="42"/>
      <c r="C102" s="28"/>
      <c r="D102" s="28"/>
      <c r="E102" s="50"/>
      <c r="F102" s="6"/>
      <c r="G102" s="6"/>
      <c r="H102" s="6"/>
      <c r="I102" s="6"/>
      <c r="J102" s="6"/>
      <c r="K102" s="6"/>
      <c r="L102" s="42"/>
    </row>
    <row r="103" spans="1:12" ht="32.1" customHeight="1" x14ac:dyDescent="0.15">
      <c r="A103" s="3" t="s">
        <v>11</v>
      </c>
      <c r="B103" s="42" t="s">
        <v>58</v>
      </c>
      <c r="C103" s="28" t="s">
        <v>59</v>
      </c>
      <c r="D103" s="28" t="s">
        <v>60</v>
      </c>
      <c r="E103" s="42" t="s">
        <v>62</v>
      </c>
      <c r="F103" s="6">
        <v>4</v>
      </c>
      <c r="G103" s="6">
        <v>7</v>
      </c>
      <c r="H103" s="6">
        <v>8</v>
      </c>
      <c r="I103" s="6">
        <v>10</v>
      </c>
      <c r="J103" s="6">
        <v>8</v>
      </c>
      <c r="K103" s="6">
        <v>10</v>
      </c>
      <c r="L103" s="42"/>
    </row>
    <row r="104" spans="1:12" ht="32.1" customHeight="1" x14ac:dyDescent="0.15">
      <c r="A104" s="3"/>
      <c r="B104" s="42"/>
      <c r="C104" s="42" t="s">
        <v>61</v>
      </c>
      <c r="D104" s="42"/>
      <c r="E104" s="42"/>
      <c r="F104" s="6"/>
      <c r="G104" s="6"/>
      <c r="H104" s="6"/>
      <c r="I104" s="6"/>
      <c r="J104" s="6"/>
      <c r="K104" s="6"/>
      <c r="L104" s="42"/>
    </row>
    <row r="105" spans="1:12" ht="32.1" customHeight="1" x14ac:dyDescent="0.15">
      <c r="A105" s="3"/>
      <c r="B105" s="42"/>
      <c r="C105" s="28"/>
      <c r="D105" s="28"/>
      <c r="E105" s="42"/>
      <c r="F105" s="6"/>
      <c r="G105" s="6"/>
      <c r="H105" s="6"/>
      <c r="I105" s="6"/>
      <c r="J105" s="6"/>
      <c r="K105" s="6"/>
      <c r="L105" s="42"/>
    </row>
    <row r="106" spans="1:12" ht="32.1" customHeight="1" x14ac:dyDescent="0.15">
      <c r="A106" s="3" t="s">
        <v>11</v>
      </c>
      <c r="B106" s="42" t="s">
        <v>58</v>
      </c>
      <c r="C106" s="28" t="s">
        <v>59</v>
      </c>
      <c r="D106" s="28" t="s">
        <v>60</v>
      </c>
      <c r="E106" s="42" t="s">
        <v>63</v>
      </c>
      <c r="F106" s="6">
        <v>1</v>
      </c>
      <c r="G106" s="6">
        <v>10</v>
      </c>
      <c r="H106" s="6">
        <v>4</v>
      </c>
      <c r="I106" s="6">
        <v>9</v>
      </c>
      <c r="J106" s="6">
        <v>4</v>
      </c>
      <c r="K106" s="6">
        <v>9</v>
      </c>
      <c r="L106" s="42"/>
    </row>
    <row r="107" spans="1:12" ht="32.1" customHeight="1" x14ac:dyDescent="0.15">
      <c r="A107" s="3"/>
      <c r="B107" s="42"/>
      <c r="C107" s="42" t="s">
        <v>61</v>
      </c>
      <c r="D107" s="42"/>
      <c r="E107" s="42"/>
      <c r="F107" s="6"/>
      <c r="G107" s="6"/>
      <c r="H107" s="6"/>
      <c r="I107" s="6"/>
      <c r="J107" s="6"/>
      <c r="K107" s="6"/>
      <c r="L107" s="42"/>
    </row>
    <row r="108" spans="1:12" ht="32.1" customHeight="1" x14ac:dyDescent="0.15">
      <c r="A108" s="3"/>
      <c r="B108" s="42"/>
      <c r="C108" s="28"/>
      <c r="D108" s="28"/>
      <c r="E108" s="42"/>
      <c r="F108" s="6"/>
      <c r="G108" s="6"/>
      <c r="H108" s="6"/>
      <c r="I108" s="6"/>
      <c r="J108" s="6"/>
      <c r="K108" s="6"/>
      <c r="L108" s="42"/>
    </row>
    <row r="109" spans="1:12" ht="32.1" customHeight="1" x14ac:dyDescent="0.15">
      <c r="A109" s="3" t="s">
        <v>11</v>
      </c>
      <c r="B109" s="42" t="s">
        <v>58</v>
      </c>
      <c r="C109" s="28" t="s">
        <v>59</v>
      </c>
      <c r="D109" s="28" t="s">
        <v>60</v>
      </c>
      <c r="E109" s="42" t="s">
        <v>64</v>
      </c>
      <c r="F109" s="6">
        <v>10</v>
      </c>
      <c r="G109" s="6">
        <v>16</v>
      </c>
      <c r="H109" s="6">
        <v>11</v>
      </c>
      <c r="I109" s="6">
        <v>30</v>
      </c>
      <c r="J109" s="6">
        <v>11</v>
      </c>
      <c r="K109" s="6">
        <v>30</v>
      </c>
      <c r="L109" s="42"/>
    </row>
    <row r="110" spans="1:12" ht="32.1" customHeight="1" x14ac:dyDescent="0.15">
      <c r="A110" s="3"/>
      <c r="B110" s="42"/>
      <c r="C110" s="42" t="s">
        <v>61</v>
      </c>
      <c r="D110" s="42"/>
      <c r="E110" s="42"/>
      <c r="F110" s="6"/>
      <c r="G110" s="6"/>
      <c r="H110" s="6"/>
      <c r="I110" s="6"/>
      <c r="J110" s="6"/>
      <c r="K110" s="6"/>
      <c r="L110" s="42"/>
    </row>
    <row r="111" spans="1:12" ht="32.1" customHeight="1" x14ac:dyDescent="0.15">
      <c r="A111" s="3"/>
      <c r="B111" s="42"/>
      <c r="C111" s="28"/>
      <c r="D111" s="28"/>
      <c r="E111" s="42"/>
      <c r="F111" s="6"/>
      <c r="G111" s="6"/>
      <c r="H111" s="6"/>
      <c r="I111" s="6"/>
      <c r="J111" s="6"/>
      <c r="K111" s="6"/>
      <c r="L111" s="42"/>
    </row>
    <row r="112" spans="1:12" ht="32.1" customHeight="1" x14ac:dyDescent="0.15">
      <c r="A112" s="3" t="s">
        <v>11</v>
      </c>
      <c r="B112" s="42" t="s">
        <v>65</v>
      </c>
      <c r="C112" s="28" t="s">
        <v>66</v>
      </c>
      <c r="D112" s="28" t="s">
        <v>67</v>
      </c>
      <c r="E112" s="50" t="s">
        <v>30</v>
      </c>
      <c r="F112" s="6">
        <f>SUM(F115:F121)</f>
        <v>0</v>
      </c>
      <c r="G112" s="6">
        <f t="shared" ref="G112:K112" si="7">SUM(G115:G121)</f>
        <v>5</v>
      </c>
      <c r="H112" s="6">
        <f t="shared" si="7"/>
        <v>0</v>
      </c>
      <c r="I112" s="6">
        <f t="shared" si="7"/>
        <v>2</v>
      </c>
      <c r="J112" s="6">
        <f t="shared" si="7"/>
        <v>0</v>
      </c>
      <c r="K112" s="6">
        <f t="shared" si="7"/>
        <v>2</v>
      </c>
      <c r="L112" s="42"/>
    </row>
    <row r="113" spans="1:12" ht="32.1" customHeight="1" x14ac:dyDescent="0.15">
      <c r="A113" s="3"/>
      <c r="B113" s="42"/>
      <c r="C113" s="42" t="s">
        <v>68</v>
      </c>
      <c r="D113" s="42"/>
      <c r="E113" s="50"/>
      <c r="F113" s="6"/>
      <c r="G113" s="6"/>
      <c r="H113" s="6"/>
      <c r="I113" s="6"/>
      <c r="J113" s="6"/>
      <c r="K113" s="6"/>
      <c r="L113" s="42"/>
    </row>
    <row r="114" spans="1:12" ht="32.1" customHeight="1" x14ac:dyDescent="0.15">
      <c r="A114" s="3"/>
      <c r="B114" s="42"/>
      <c r="C114" s="28"/>
      <c r="D114" s="28"/>
      <c r="E114" s="50"/>
      <c r="F114" s="6"/>
      <c r="G114" s="6"/>
      <c r="H114" s="6"/>
      <c r="I114" s="6"/>
      <c r="J114" s="6"/>
      <c r="K114" s="6"/>
      <c r="L114" s="42"/>
    </row>
    <row r="115" spans="1:12" ht="32.1" customHeight="1" x14ac:dyDescent="0.15">
      <c r="A115" s="3" t="s">
        <v>11</v>
      </c>
      <c r="B115" s="42" t="s">
        <v>65</v>
      </c>
      <c r="C115" s="28" t="s">
        <v>66</v>
      </c>
      <c r="D115" s="28" t="s">
        <v>67</v>
      </c>
      <c r="E115" s="42" t="s">
        <v>69</v>
      </c>
      <c r="F115" s="6">
        <v>0</v>
      </c>
      <c r="G115" s="6">
        <v>0</v>
      </c>
      <c r="H115" s="6">
        <v>0</v>
      </c>
      <c r="I115" s="6">
        <v>1</v>
      </c>
      <c r="J115" s="6">
        <v>0</v>
      </c>
      <c r="K115" s="6">
        <v>1</v>
      </c>
      <c r="L115" s="42"/>
    </row>
    <row r="116" spans="1:12" ht="32.1" customHeight="1" x14ac:dyDescent="0.15">
      <c r="A116" s="3"/>
      <c r="B116" s="42"/>
      <c r="C116" s="42" t="s">
        <v>68</v>
      </c>
      <c r="D116" s="42"/>
      <c r="E116" s="42"/>
      <c r="F116" s="6"/>
      <c r="G116" s="6"/>
      <c r="H116" s="6"/>
      <c r="I116" s="6"/>
      <c r="J116" s="6"/>
      <c r="K116" s="6"/>
      <c r="L116" s="42"/>
    </row>
    <row r="117" spans="1:12" ht="32.1" customHeight="1" x14ac:dyDescent="0.15">
      <c r="A117" s="3"/>
      <c r="B117" s="42"/>
      <c r="C117" s="28"/>
      <c r="D117" s="28"/>
      <c r="E117" s="42"/>
      <c r="F117" s="6"/>
      <c r="G117" s="6"/>
      <c r="H117" s="6"/>
      <c r="I117" s="6"/>
      <c r="J117" s="6"/>
      <c r="K117" s="6"/>
      <c r="L117" s="42"/>
    </row>
    <row r="118" spans="1:12" ht="32.1" customHeight="1" x14ac:dyDescent="0.15">
      <c r="A118" s="3" t="s">
        <v>11</v>
      </c>
      <c r="B118" s="42" t="s">
        <v>65</v>
      </c>
      <c r="C118" s="28" t="s">
        <v>66</v>
      </c>
      <c r="D118" s="28" t="s">
        <v>67</v>
      </c>
      <c r="E118" s="42" t="s">
        <v>70</v>
      </c>
      <c r="F118" s="6">
        <v>0</v>
      </c>
      <c r="G118" s="6">
        <v>5</v>
      </c>
      <c r="H118" s="6">
        <v>0</v>
      </c>
      <c r="I118" s="6">
        <v>1</v>
      </c>
      <c r="J118" s="6">
        <v>0</v>
      </c>
      <c r="K118" s="6">
        <v>1</v>
      </c>
      <c r="L118" s="42"/>
    </row>
    <row r="119" spans="1:12" ht="32.1" customHeight="1" x14ac:dyDescent="0.15">
      <c r="A119" s="3"/>
      <c r="B119" s="42"/>
      <c r="C119" s="42" t="s">
        <v>68</v>
      </c>
      <c r="D119" s="42"/>
      <c r="E119" s="42"/>
      <c r="F119" s="6"/>
      <c r="G119" s="6"/>
      <c r="H119" s="6"/>
      <c r="I119" s="6"/>
      <c r="J119" s="6"/>
      <c r="K119" s="6"/>
      <c r="L119" s="42"/>
    </row>
    <row r="120" spans="1:12" ht="32.1" customHeight="1" x14ac:dyDescent="0.15">
      <c r="A120" s="3"/>
      <c r="B120" s="42"/>
      <c r="C120" s="28"/>
      <c r="D120" s="28"/>
      <c r="E120" s="42"/>
      <c r="F120" s="6"/>
      <c r="G120" s="6"/>
      <c r="H120" s="6"/>
      <c r="I120" s="6"/>
      <c r="J120" s="6"/>
      <c r="K120" s="6"/>
      <c r="L120" s="42"/>
    </row>
    <row r="121" spans="1:12" ht="32.1" customHeight="1" x14ac:dyDescent="0.15">
      <c r="A121" s="3" t="s">
        <v>11</v>
      </c>
      <c r="B121" s="42" t="s">
        <v>71</v>
      </c>
      <c r="C121" s="28" t="s">
        <v>66</v>
      </c>
      <c r="D121" s="28" t="s">
        <v>67</v>
      </c>
      <c r="E121" s="42" t="s">
        <v>72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42"/>
    </row>
    <row r="122" spans="1:12" ht="32.1" customHeight="1" x14ac:dyDescent="0.15">
      <c r="A122" s="3"/>
      <c r="B122" s="42"/>
      <c r="C122" s="42" t="s">
        <v>68</v>
      </c>
      <c r="D122" s="42"/>
      <c r="E122" s="42"/>
      <c r="F122" s="6"/>
      <c r="G122" s="6"/>
      <c r="H122" s="6"/>
      <c r="I122" s="6"/>
      <c r="J122" s="6"/>
      <c r="K122" s="6"/>
      <c r="L122" s="42"/>
    </row>
    <row r="123" spans="1:12" ht="32.1" customHeight="1" x14ac:dyDescent="0.15">
      <c r="A123" s="3"/>
      <c r="B123" s="42"/>
      <c r="C123" s="28"/>
      <c r="D123" s="28"/>
      <c r="E123" s="42"/>
      <c r="F123" s="6"/>
      <c r="G123" s="6"/>
      <c r="H123" s="6"/>
      <c r="I123" s="6"/>
      <c r="J123" s="6"/>
      <c r="K123" s="6"/>
      <c r="L123" s="42"/>
    </row>
    <row r="124" spans="1:12" ht="32.1" customHeight="1" x14ac:dyDescent="0.15">
      <c r="A124" s="3" t="s">
        <v>11</v>
      </c>
      <c r="B124" s="42" t="s">
        <v>73</v>
      </c>
      <c r="C124" s="28" t="s">
        <v>74</v>
      </c>
      <c r="D124" s="28" t="s">
        <v>75</v>
      </c>
      <c r="E124" s="50" t="s">
        <v>30</v>
      </c>
      <c r="F124" s="6">
        <f>SUM(F127:F131)</f>
        <v>12</v>
      </c>
      <c r="G124" s="6">
        <f t="shared" ref="G124:K124" si="8">SUM(G127:G131)</f>
        <v>28</v>
      </c>
      <c r="H124" s="6">
        <f t="shared" si="8"/>
        <v>12</v>
      </c>
      <c r="I124" s="6">
        <f t="shared" si="8"/>
        <v>25</v>
      </c>
      <c r="J124" s="6">
        <f t="shared" si="8"/>
        <v>12</v>
      </c>
      <c r="K124" s="6">
        <f t="shared" si="8"/>
        <v>25</v>
      </c>
      <c r="L124" s="42"/>
    </row>
    <row r="125" spans="1:12" ht="32.1" customHeight="1" x14ac:dyDescent="0.15">
      <c r="A125" s="3"/>
      <c r="B125" s="42"/>
      <c r="C125" s="42" t="s">
        <v>76</v>
      </c>
      <c r="D125" s="42"/>
      <c r="E125" s="50"/>
      <c r="F125" s="6"/>
      <c r="G125" s="6"/>
      <c r="H125" s="6"/>
      <c r="I125" s="6"/>
      <c r="J125" s="6"/>
      <c r="K125" s="6"/>
      <c r="L125" s="42"/>
    </row>
    <row r="126" spans="1:12" ht="32.1" customHeight="1" x14ac:dyDescent="0.15">
      <c r="A126" s="3"/>
      <c r="B126" s="42"/>
      <c r="C126" s="28"/>
      <c r="D126" s="28"/>
      <c r="E126" s="50"/>
      <c r="F126" s="6"/>
      <c r="G126" s="6"/>
      <c r="H126" s="6"/>
      <c r="I126" s="6"/>
      <c r="J126" s="6"/>
      <c r="K126" s="6"/>
      <c r="L126" s="42"/>
    </row>
    <row r="127" spans="1:12" ht="32.1" customHeight="1" x14ac:dyDescent="0.15">
      <c r="A127" s="3" t="s">
        <v>11</v>
      </c>
      <c r="B127" s="42" t="s">
        <v>73</v>
      </c>
      <c r="C127" s="28" t="s">
        <v>74</v>
      </c>
      <c r="D127" s="28" t="s">
        <v>75</v>
      </c>
      <c r="E127" s="42" t="s">
        <v>77</v>
      </c>
      <c r="F127" s="6">
        <v>2</v>
      </c>
      <c r="G127" s="6">
        <v>1</v>
      </c>
      <c r="H127" s="6">
        <v>1</v>
      </c>
      <c r="I127" s="6">
        <v>0</v>
      </c>
      <c r="J127" s="6">
        <v>1</v>
      </c>
      <c r="K127" s="6">
        <v>0</v>
      </c>
      <c r="L127" s="42"/>
    </row>
    <row r="128" spans="1:12" ht="32.1" customHeight="1" x14ac:dyDescent="0.15">
      <c r="A128" s="3"/>
      <c r="B128" s="42"/>
      <c r="C128" s="42" t="s">
        <v>76</v>
      </c>
      <c r="D128" s="42"/>
      <c r="E128" s="42"/>
      <c r="F128" s="6"/>
      <c r="G128" s="6"/>
      <c r="H128" s="6"/>
      <c r="I128" s="6"/>
      <c r="J128" s="6"/>
      <c r="K128" s="6"/>
      <c r="L128" s="42"/>
    </row>
    <row r="129" spans="1:12" ht="32.1" customHeight="1" x14ac:dyDescent="0.15">
      <c r="A129" s="3"/>
      <c r="B129" s="42"/>
      <c r="C129" s="28"/>
      <c r="D129" s="28"/>
      <c r="E129" s="42"/>
      <c r="F129" s="6"/>
      <c r="G129" s="6"/>
      <c r="H129" s="6"/>
      <c r="I129" s="6"/>
      <c r="J129" s="6"/>
      <c r="K129" s="6"/>
      <c r="L129" s="42"/>
    </row>
    <row r="130" spans="1:12" ht="32.1" customHeight="1" x14ac:dyDescent="0.15">
      <c r="A130" s="3" t="s">
        <v>11</v>
      </c>
      <c r="B130" s="42" t="s">
        <v>73</v>
      </c>
      <c r="C130" s="28" t="s">
        <v>74</v>
      </c>
      <c r="D130" s="28" t="s">
        <v>75</v>
      </c>
      <c r="E130" s="42" t="s">
        <v>78</v>
      </c>
      <c r="F130" s="6">
        <v>10</v>
      </c>
      <c r="G130" s="6">
        <v>27</v>
      </c>
      <c r="H130" s="6">
        <v>11</v>
      </c>
      <c r="I130" s="6">
        <v>25</v>
      </c>
      <c r="J130" s="6">
        <v>11</v>
      </c>
      <c r="K130" s="6">
        <v>25</v>
      </c>
      <c r="L130" s="42"/>
    </row>
    <row r="131" spans="1:12" ht="32.1" customHeight="1" x14ac:dyDescent="0.15">
      <c r="A131" s="3"/>
      <c r="B131" s="42"/>
      <c r="C131" s="42" t="s">
        <v>76</v>
      </c>
      <c r="D131" s="42"/>
      <c r="E131" s="42"/>
      <c r="F131" s="6"/>
      <c r="G131" s="6"/>
      <c r="H131" s="6"/>
      <c r="I131" s="6"/>
      <c r="J131" s="6"/>
      <c r="K131" s="6"/>
      <c r="L131" s="42"/>
    </row>
    <row r="132" spans="1:12" ht="32.1" customHeight="1" x14ac:dyDescent="0.15">
      <c r="A132" s="3"/>
      <c r="B132" s="42"/>
      <c r="C132" s="28"/>
      <c r="D132" s="28"/>
      <c r="E132" s="42"/>
      <c r="F132" s="6"/>
      <c r="G132" s="6"/>
      <c r="H132" s="6"/>
      <c r="I132" s="6"/>
      <c r="J132" s="6"/>
      <c r="K132" s="6"/>
      <c r="L132" s="42"/>
    </row>
    <row r="133" spans="1:12" ht="32.1" customHeight="1" x14ac:dyDescent="0.15">
      <c r="A133" s="3" t="s">
        <v>11</v>
      </c>
      <c r="B133" s="42" t="s">
        <v>79</v>
      </c>
      <c r="C133" s="28" t="s">
        <v>80</v>
      </c>
      <c r="D133" s="28" t="s">
        <v>81</v>
      </c>
      <c r="E133" s="50" t="s">
        <v>30</v>
      </c>
      <c r="F133" s="6">
        <f t="shared" ref="F133:K133" si="9">SUM(F136:F155)</f>
        <v>36</v>
      </c>
      <c r="G133" s="6">
        <f t="shared" si="9"/>
        <v>36</v>
      </c>
      <c r="H133" s="6">
        <f t="shared" si="9"/>
        <v>55</v>
      </c>
      <c r="I133" s="6">
        <f t="shared" si="9"/>
        <v>64</v>
      </c>
      <c r="J133" s="6">
        <f t="shared" si="9"/>
        <v>55</v>
      </c>
      <c r="K133" s="6">
        <f t="shared" si="9"/>
        <v>64</v>
      </c>
      <c r="L133" s="42"/>
    </row>
    <row r="134" spans="1:12" ht="32.1" customHeight="1" x14ac:dyDescent="0.15">
      <c r="A134" s="3"/>
      <c r="B134" s="42"/>
      <c r="C134" s="42" t="s">
        <v>82</v>
      </c>
      <c r="D134" s="42"/>
      <c r="E134" s="50"/>
      <c r="F134" s="6"/>
      <c r="G134" s="6"/>
      <c r="H134" s="6"/>
      <c r="I134" s="6"/>
      <c r="J134" s="6"/>
      <c r="K134" s="6"/>
      <c r="L134" s="42"/>
    </row>
    <row r="135" spans="1:12" ht="32.1" customHeight="1" x14ac:dyDescent="0.15">
      <c r="A135" s="3"/>
      <c r="B135" s="42"/>
      <c r="C135" s="28"/>
      <c r="D135" s="28"/>
      <c r="E135" s="50"/>
      <c r="F135" s="6"/>
      <c r="G135" s="6"/>
      <c r="H135" s="6"/>
      <c r="I135" s="6"/>
      <c r="J135" s="6"/>
      <c r="K135" s="6"/>
      <c r="L135" s="42"/>
    </row>
    <row r="136" spans="1:12" ht="32.1" customHeight="1" x14ac:dyDescent="0.15">
      <c r="A136" s="3" t="s">
        <v>11</v>
      </c>
      <c r="B136" s="42" t="s">
        <v>79</v>
      </c>
      <c r="C136" s="28" t="s">
        <v>80</v>
      </c>
      <c r="D136" s="28" t="s">
        <v>81</v>
      </c>
      <c r="E136" s="42" t="s">
        <v>181</v>
      </c>
      <c r="F136" s="6">
        <v>8</v>
      </c>
      <c r="G136" s="6">
        <v>2</v>
      </c>
      <c r="H136" s="6">
        <v>12</v>
      </c>
      <c r="I136" s="6">
        <v>4</v>
      </c>
      <c r="J136" s="6">
        <v>12</v>
      </c>
      <c r="K136" s="6">
        <v>4</v>
      </c>
      <c r="L136" s="42"/>
    </row>
    <row r="137" spans="1:12" ht="32.1" customHeight="1" x14ac:dyDescent="0.15">
      <c r="A137" s="3"/>
      <c r="B137" s="42"/>
      <c r="C137" s="42" t="s">
        <v>82</v>
      </c>
      <c r="D137" s="42"/>
      <c r="E137" s="42"/>
      <c r="F137" s="6"/>
      <c r="G137" s="6"/>
      <c r="H137" s="6"/>
      <c r="I137" s="6"/>
      <c r="J137" s="6"/>
      <c r="K137" s="6"/>
      <c r="L137" s="42"/>
    </row>
    <row r="138" spans="1:12" ht="32.1" customHeight="1" x14ac:dyDescent="0.15">
      <c r="A138" s="3"/>
      <c r="B138" s="42"/>
      <c r="C138" s="28"/>
      <c r="D138" s="28"/>
      <c r="E138" s="42"/>
      <c r="F138" s="6"/>
      <c r="G138" s="6"/>
      <c r="H138" s="6"/>
      <c r="I138" s="6"/>
      <c r="J138" s="6"/>
      <c r="K138" s="6"/>
      <c r="L138" s="42"/>
    </row>
    <row r="139" spans="1:12" ht="32.1" customHeight="1" x14ac:dyDescent="0.15">
      <c r="A139" s="3" t="s">
        <v>11</v>
      </c>
      <c r="B139" s="42" t="s">
        <v>79</v>
      </c>
      <c r="C139" s="28" t="s">
        <v>80</v>
      </c>
      <c r="D139" s="28" t="s">
        <v>83</v>
      </c>
      <c r="E139" s="42" t="s">
        <v>182</v>
      </c>
      <c r="F139" s="6">
        <v>9</v>
      </c>
      <c r="G139" s="6">
        <v>1</v>
      </c>
      <c r="H139" s="6">
        <v>13</v>
      </c>
      <c r="I139" s="6">
        <v>0</v>
      </c>
      <c r="J139" s="6">
        <v>13</v>
      </c>
      <c r="K139" s="6">
        <v>0</v>
      </c>
      <c r="L139" s="42"/>
    </row>
    <row r="140" spans="1:12" ht="32.1" customHeight="1" x14ac:dyDescent="0.15">
      <c r="A140" s="3"/>
      <c r="B140" s="42"/>
      <c r="C140" s="42" t="s">
        <v>82</v>
      </c>
      <c r="D140" s="42"/>
      <c r="E140" s="42"/>
      <c r="F140" s="6"/>
      <c r="G140" s="6"/>
      <c r="H140" s="6"/>
      <c r="I140" s="6"/>
      <c r="J140" s="6"/>
      <c r="K140" s="6"/>
      <c r="L140" s="42"/>
    </row>
    <row r="141" spans="1:12" ht="32.1" customHeight="1" x14ac:dyDescent="0.15">
      <c r="A141" s="3"/>
      <c r="B141" s="42"/>
      <c r="C141" s="28"/>
      <c r="D141" s="28"/>
      <c r="E141" s="42"/>
      <c r="F141" s="6"/>
      <c r="G141" s="6"/>
      <c r="H141" s="6"/>
      <c r="I141" s="6"/>
      <c r="J141" s="6"/>
      <c r="K141" s="6"/>
      <c r="L141" s="42"/>
    </row>
    <row r="142" spans="1:12" ht="32.1" customHeight="1" x14ac:dyDescent="0.15">
      <c r="A142" s="3" t="s">
        <v>11</v>
      </c>
      <c r="B142" s="42" t="s">
        <v>79</v>
      </c>
      <c r="C142" s="28" t="s">
        <v>80</v>
      </c>
      <c r="D142" s="28" t="s">
        <v>81</v>
      </c>
      <c r="E142" s="42" t="s">
        <v>84</v>
      </c>
      <c r="F142" s="6">
        <v>5</v>
      </c>
      <c r="G142" s="6">
        <v>15</v>
      </c>
      <c r="H142" s="6">
        <v>1</v>
      </c>
      <c r="I142" s="6">
        <v>29</v>
      </c>
      <c r="J142" s="6">
        <v>1</v>
      </c>
      <c r="K142" s="6">
        <v>29</v>
      </c>
      <c r="L142" s="42"/>
    </row>
    <row r="143" spans="1:12" ht="32.1" customHeight="1" x14ac:dyDescent="0.15">
      <c r="A143" s="3"/>
      <c r="B143" s="42"/>
      <c r="C143" s="42" t="s">
        <v>82</v>
      </c>
      <c r="D143" s="42"/>
      <c r="E143" s="42"/>
      <c r="F143" s="6"/>
      <c r="G143" s="6"/>
      <c r="H143" s="6"/>
      <c r="I143" s="6"/>
      <c r="J143" s="6"/>
      <c r="K143" s="6"/>
      <c r="L143" s="42"/>
    </row>
    <row r="144" spans="1:12" ht="32.1" customHeight="1" x14ac:dyDescent="0.15">
      <c r="A144" s="3"/>
      <c r="B144" s="42"/>
      <c r="C144" s="28"/>
      <c r="D144" s="28"/>
      <c r="E144" s="42"/>
      <c r="F144" s="6"/>
      <c r="G144" s="6"/>
      <c r="H144" s="6"/>
      <c r="I144" s="6"/>
      <c r="J144" s="6"/>
      <c r="K144" s="6"/>
      <c r="L144" s="42"/>
    </row>
    <row r="145" spans="1:12" ht="32.1" customHeight="1" x14ac:dyDescent="0.15">
      <c r="A145" s="3" t="s">
        <v>11</v>
      </c>
      <c r="B145" s="42" t="s">
        <v>79</v>
      </c>
      <c r="C145" s="28" t="s">
        <v>80</v>
      </c>
      <c r="D145" s="28" t="s">
        <v>81</v>
      </c>
      <c r="E145" s="42" t="s">
        <v>183</v>
      </c>
      <c r="F145" s="6">
        <v>4</v>
      </c>
      <c r="G145" s="6">
        <v>10</v>
      </c>
      <c r="H145" s="6">
        <v>9</v>
      </c>
      <c r="I145" s="6">
        <v>19</v>
      </c>
      <c r="J145" s="6">
        <v>9</v>
      </c>
      <c r="K145" s="6">
        <v>19</v>
      </c>
      <c r="L145" s="42"/>
    </row>
    <row r="146" spans="1:12" ht="32.1" customHeight="1" x14ac:dyDescent="0.15">
      <c r="A146" s="3"/>
      <c r="B146" s="42"/>
      <c r="C146" s="42" t="s">
        <v>82</v>
      </c>
      <c r="D146" s="42"/>
      <c r="E146" s="42"/>
      <c r="F146" s="6"/>
      <c r="G146" s="6"/>
      <c r="H146" s="6"/>
      <c r="I146" s="6"/>
      <c r="J146" s="6"/>
      <c r="K146" s="6"/>
      <c r="L146" s="42"/>
    </row>
    <row r="147" spans="1:12" ht="32.1" customHeight="1" x14ac:dyDescent="0.15">
      <c r="A147" s="3"/>
      <c r="B147" s="42"/>
      <c r="C147" s="28"/>
      <c r="D147" s="28"/>
      <c r="E147" s="42"/>
      <c r="F147" s="6"/>
      <c r="G147" s="6"/>
      <c r="H147" s="6"/>
      <c r="I147" s="6"/>
      <c r="J147" s="6"/>
      <c r="K147" s="6"/>
      <c r="L147" s="42"/>
    </row>
    <row r="148" spans="1:12" ht="32.1" customHeight="1" x14ac:dyDescent="0.15">
      <c r="A148" s="3" t="s">
        <v>11</v>
      </c>
      <c r="B148" s="42" t="s">
        <v>79</v>
      </c>
      <c r="C148" s="28" t="s">
        <v>80</v>
      </c>
      <c r="D148" s="28" t="s">
        <v>81</v>
      </c>
      <c r="E148" s="42" t="s">
        <v>44</v>
      </c>
      <c r="F148" s="6">
        <v>2</v>
      </c>
      <c r="G148" s="6">
        <v>0</v>
      </c>
      <c r="H148" s="6">
        <v>1</v>
      </c>
      <c r="I148" s="6">
        <v>3</v>
      </c>
      <c r="J148" s="6">
        <v>1</v>
      </c>
      <c r="K148" s="6">
        <v>3</v>
      </c>
      <c r="L148" s="42"/>
    </row>
    <row r="149" spans="1:12" ht="32.1" customHeight="1" x14ac:dyDescent="0.15">
      <c r="A149" s="3"/>
      <c r="B149" s="42"/>
      <c r="C149" s="42" t="s">
        <v>82</v>
      </c>
      <c r="D149" s="42"/>
      <c r="E149" s="42"/>
      <c r="F149" s="6"/>
      <c r="G149" s="6"/>
      <c r="H149" s="6"/>
      <c r="I149" s="6"/>
      <c r="J149" s="6"/>
      <c r="K149" s="6"/>
      <c r="L149" s="42"/>
    </row>
    <row r="150" spans="1:12" ht="32.1" customHeight="1" x14ac:dyDescent="0.15">
      <c r="A150" s="3"/>
      <c r="B150" s="42"/>
      <c r="C150" s="28"/>
      <c r="D150" s="28"/>
      <c r="E150" s="42"/>
      <c r="F150" s="6"/>
      <c r="G150" s="6"/>
      <c r="H150" s="6"/>
      <c r="I150" s="6"/>
      <c r="J150" s="6"/>
      <c r="K150" s="6"/>
      <c r="L150" s="42"/>
    </row>
    <row r="151" spans="1:12" ht="32.1" customHeight="1" x14ac:dyDescent="0.15">
      <c r="A151" s="3" t="s">
        <v>11</v>
      </c>
      <c r="B151" s="42" t="s">
        <v>79</v>
      </c>
      <c r="C151" s="28" t="s">
        <v>80</v>
      </c>
      <c r="D151" s="28" t="s">
        <v>81</v>
      </c>
      <c r="E151" s="42" t="s">
        <v>184</v>
      </c>
      <c r="F151" s="6">
        <v>0</v>
      </c>
      <c r="G151" s="6">
        <v>3</v>
      </c>
      <c r="H151" s="6">
        <v>7</v>
      </c>
      <c r="I151" s="6">
        <v>5</v>
      </c>
      <c r="J151" s="6">
        <v>7</v>
      </c>
      <c r="K151" s="6">
        <v>5</v>
      </c>
      <c r="L151" s="42"/>
    </row>
    <row r="152" spans="1:12" ht="32.1" customHeight="1" x14ac:dyDescent="0.15">
      <c r="A152" s="3"/>
      <c r="B152" s="42"/>
      <c r="C152" s="42" t="s">
        <v>82</v>
      </c>
      <c r="D152" s="42"/>
      <c r="E152" s="42"/>
      <c r="F152" s="6"/>
      <c r="G152" s="6"/>
      <c r="H152" s="6"/>
      <c r="I152" s="6"/>
      <c r="J152" s="6"/>
      <c r="K152" s="6"/>
      <c r="L152" s="42"/>
    </row>
    <row r="153" spans="1:12" ht="32.1" customHeight="1" x14ac:dyDescent="0.15">
      <c r="A153" s="3"/>
      <c r="B153" s="42"/>
      <c r="C153" s="28"/>
      <c r="D153" s="28"/>
      <c r="E153" s="42"/>
      <c r="F153" s="6"/>
      <c r="G153" s="6"/>
      <c r="H153" s="6"/>
      <c r="I153" s="6"/>
      <c r="J153" s="6"/>
      <c r="K153" s="6"/>
      <c r="L153" s="42"/>
    </row>
    <row r="154" spans="1:12" ht="32.1" customHeight="1" x14ac:dyDescent="0.15">
      <c r="A154" s="3" t="s">
        <v>11</v>
      </c>
      <c r="B154" s="42" t="s">
        <v>79</v>
      </c>
      <c r="C154" s="28" t="s">
        <v>80</v>
      </c>
      <c r="D154" s="28" t="s">
        <v>81</v>
      </c>
      <c r="E154" s="42" t="s">
        <v>85</v>
      </c>
      <c r="F154" s="6">
        <v>8</v>
      </c>
      <c r="G154" s="6">
        <v>5</v>
      </c>
      <c r="H154" s="6">
        <v>12</v>
      </c>
      <c r="I154" s="6">
        <v>4</v>
      </c>
      <c r="J154" s="6">
        <v>12</v>
      </c>
      <c r="K154" s="6">
        <v>4</v>
      </c>
      <c r="L154" s="42"/>
    </row>
    <row r="155" spans="1:12" ht="32.1" customHeight="1" x14ac:dyDescent="0.15">
      <c r="A155" s="3"/>
      <c r="B155" s="42"/>
      <c r="C155" s="42" t="s">
        <v>82</v>
      </c>
      <c r="D155" s="42"/>
      <c r="E155" s="42"/>
      <c r="F155" s="6"/>
      <c r="G155" s="6"/>
      <c r="H155" s="6"/>
      <c r="I155" s="6"/>
      <c r="J155" s="6"/>
      <c r="K155" s="6"/>
      <c r="L155" s="42"/>
    </row>
    <row r="156" spans="1:12" ht="32.1" customHeight="1" x14ac:dyDescent="0.15">
      <c r="A156" s="3"/>
      <c r="B156" s="42"/>
      <c r="C156" s="28"/>
      <c r="D156" s="28"/>
      <c r="E156" s="42"/>
      <c r="F156" s="6"/>
      <c r="G156" s="6"/>
      <c r="H156" s="6"/>
      <c r="I156" s="6"/>
      <c r="J156" s="6"/>
      <c r="K156" s="6"/>
      <c r="L156" s="42"/>
    </row>
    <row r="157" spans="1:12" ht="32.1" customHeight="1" x14ac:dyDescent="0.15">
      <c r="A157" s="3" t="s">
        <v>11</v>
      </c>
      <c r="B157" s="42" t="s">
        <v>86</v>
      </c>
      <c r="C157" s="28" t="s">
        <v>87</v>
      </c>
      <c r="D157" s="28" t="s">
        <v>88</v>
      </c>
      <c r="E157" s="50" t="s">
        <v>30</v>
      </c>
      <c r="F157" s="6">
        <f>SUM(F160:F164)</f>
        <v>13</v>
      </c>
      <c r="G157" s="6">
        <f t="shared" ref="G157:K157" si="10">SUM(G160:G164)</f>
        <v>11</v>
      </c>
      <c r="H157" s="6">
        <f t="shared" si="10"/>
        <v>18</v>
      </c>
      <c r="I157" s="6">
        <f t="shared" si="10"/>
        <v>19</v>
      </c>
      <c r="J157" s="6">
        <f t="shared" si="10"/>
        <v>18</v>
      </c>
      <c r="K157" s="6">
        <f t="shared" si="10"/>
        <v>19</v>
      </c>
      <c r="L157" s="42"/>
    </row>
    <row r="158" spans="1:12" ht="32.1" customHeight="1" x14ac:dyDescent="0.15">
      <c r="A158" s="3"/>
      <c r="B158" s="42"/>
      <c r="C158" s="42" t="s">
        <v>89</v>
      </c>
      <c r="D158" s="42"/>
      <c r="E158" s="50"/>
      <c r="F158" s="6"/>
      <c r="G158" s="6"/>
      <c r="H158" s="6"/>
      <c r="I158" s="6"/>
      <c r="J158" s="6"/>
      <c r="K158" s="6"/>
      <c r="L158" s="42"/>
    </row>
    <row r="159" spans="1:12" ht="32.1" customHeight="1" x14ac:dyDescent="0.15">
      <c r="A159" s="3"/>
      <c r="B159" s="42"/>
      <c r="C159" s="28"/>
      <c r="D159" s="28"/>
      <c r="E159" s="50"/>
      <c r="F159" s="6"/>
      <c r="G159" s="6"/>
      <c r="H159" s="6"/>
      <c r="I159" s="6"/>
      <c r="J159" s="6"/>
      <c r="K159" s="6"/>
      <c r="L159" s="42"/>
    </row>
    <row r="160" spans="1:12" ht="32.1" customHeight="1" x14ac:dyDescent="0.15">
      <c r="A160" s="3" t="s">
        <v>11</v>
      </c>
      <c r="B160" s="42" t="s">
        <v>86</v>
      </c>
      <c r="C160" s="28" t="s">
        <v>87</v>
      </c>
      <c r="D160" s="28" t="s">
        <v>88</v>
      </c>
      <c r="E160" s="42" t="s">
        <v>90</v>
      </c>
      <c r="F160" s="6">
        <v>13</v>
      </c>
      <c r="G160" s="6">
        <v>5</v>
      </c>
      <c r="H160" s="6">
        <v>18</v>
      </c>
      <c r="I160" s="6">
        <v>10</v>
      </c>
      <c r="J160" s="6">
        <v>18</v>
      </c>
      <c r="K160" s="6">
        <v>10</v>
      </c>
      <c r="L160" s="42"/>
    </row>
    <row r="161" spans="1:12" ht="32.1" customHeight="1" x14ac:dyDescent="0.15">
      <c r="A161" s="3"/>
      <c r="B161" s="42"/>
      <c r="C161" s="42" t="s">
        <v>89</v>
      </c>
      <c r="D161" s="42"/>
      <c r="E161" s="42"/>
      <c r="F161" s="6"/>
      <c r="G161" s="6"/>
      <c r="H161" s="6"/>
      <c r="I161" s="6"/>
      <c r="J161" s="6"/>
      <c r="K161" s="6"/>
      <c r="L161" s="42"/>
    </row>
    <row r="162" spans="1:12" ht="32.1" customHeight="1" x14ac:dyDescent="0.15">
      <c r="A162" s="3"/>
      <c r="B162" s="42"/>
      <c r="C162" s="28"/>
      <c r="D162" s="28"/>
      <c r="E162" s="42"/>
      <c r="F162" s="6"/>
      <c r="G162" s="6"/>
      <c r="H162" s="6"/>
      <c r="I162" s="6"/>
      <c r="J162" s="6"/>
      <c r="K162" s="6"/>
      <c r="L162" s="42"/>
    </row>
    <row r="163" spans="1:12" ht="31.5" customHeight="1" x14ac:dyDescent="0.15">
      <c r="A163" s="3" t="s">
        <v>11</v>
      </c>
      <c r="B163" s="42" t="s">
        <v>86</v>
      </c>
      <c r="C163" s="28" t="s">
        <v>87</v>
      </c>
      <c r="D163" s="28" t="s">
        <v>88</v>
      </c>
      <c r="E163" s="42" t="s">
        <v>91</v>
      </c>
      <c r="F163" s="6">
        <v>0</v>
      </c>
      <c r="G163" s="6">
        <v>6</v>
      </c>
      <c r="H163" s="6">
        <v>0</v>
      </c>
      <c r="I163" s="6">
        <v>9</v>
      </c>
      <c r="J163" s="6">
        <v>0</v>
      </c>
      <c r="K163" s="6">
        <v>9</v>
      </c>
      <c r="L163" s="42"/>
    </row>
    <row r="164" spans="1:12" ht="32.1" customHeight="1" x14ac:dyDescent="0.15">
      <c r="A164" s="3"/>
      <c r="B164" s="42"/>
      <c r="C164" s="42" t="s">
        <v>89</v>
      </c>
      <c r="D164" s="42"/>
      <c r="E164" s="42"/>
      <c r="F164" s="6"/>
      <c r="G164" s="6"/>
      <c r="H164" s="6"/>
      <c r="I164" s="6"/>
      <c r="J164" s="6"/>
      <c r="K164" s="6"/>
      <c r="L164" s="42"/>
    </row>
    <row r="165" spans="1:12" ht="32.1" customHeight="1" x14ac:dyDescent="0.15">
      <c r="A165" s="3"/>
      <c r="B165" s="42"/>
      <c r="C165" s="28"/>
      <c r="D165" s="28"/>
      <c r="E165" s="42"/>
      <c r="F165" s="6"/>
      <c r="G165" s="6"/>
      <c r="H165" s="6"/>
      <c r="I165" s="6"/>
      <c r="J165" s="6"/>
      <c r="K165" s="6"/>
      <c r="L165" s="42"/>
    </row>
    <row r="166" spans="1:12" ht="32.1" customHeight="1" x14ac:dyDescent="0.15">
      <c r="A166" s="3" t="s">
        <v>11</v>
      </c>
      <c r="B166" s="42" t="s">
        <v>92</v>
      </c>
      <c r="C166" s="28" t="s">
        <v>66</v>
      </c>
      <c r="D166" s="28" t="s">
        <v>93</v>
      </c>
      <c r="E166" s="50" t="s">
        <v>30</v>
      </c>
      <c r="F166" s="6">
        <f>SUM(F169:F178)</f>
        <v>29</v>
      </c>
      <c r="G166" s="6">
        <f t="shared" ref="G166:K166" si="11">SUM(G169:G178)</f>
        <v>27</v>
      </c>
      <c r="H166" s="6">
        <f t="shared" si="11"/>
        <v>26</v>
      </c>
      <c r="I166" s="6">
        <f t="shared" si="11"/>
        <v>25</v>
      </c>
      <c r="J166" s="6">
        <f t="shared" si="11"/>
        <v>26</v>
      </c>
      <c r="K166" s="6">
        <f t="shared" si="11"/>
        <v>25</v>
      </c>
      <c r="L166" s="42"/>
    </row>
    <row r="167" spans="1:12" ht="32.1" customHeight="1" x14ac:dyDescent="0.15">
      <c r="A167" s="3"/>
      <c r="B167" s="42"/>
      <c r="C167" s="42" t="s">
        <v>94</v>
      </c>
      <c r="D167" s="42"/>
      <c r="E167" s="50"/>
      <c r="F167" s="6"/>
      <c r="G167" s="6"/>
      <c r="H167" s="6"/>
      <c r="I167" s="6"/>
      <c r="J167" s="6"/>
      <c r="K167" s="6"/>
      <c r="L167" s="42"/>
    </row>
    <row r="168" spans="1:12" ht="30" customHeight="1" x14ac:dyDescent="0.15">
      <c r="A168" s="3"/>
      <c r="B168" s="42"/>
      <c r="C168" s="28"/>
      <c r="D168" s="28"/>
      <c r="E168" s="50"/>
      <c r="F168" s="6"/>
      <c r="G168" s="6"/>
      <c r="H168" s="6"/>
      <c r="I168" s="6"/>
      <c r="J168" s="6"/>
      <c r="K168" s="6"/>
      <c r="L168" s="42"/>
    </row>
    <row r="169" spans="1:12" ht="32.1" customHeight="1" x14ac:dyDescent="0.15">
      <c r="A169" s="3" t="s">
        <v>11</v>
      </c>
      <c r="B169" s="42" t="s">
        <v>92</v>
      </c>
      <c r="C169" s="28" t="s">
        <v>66</v>
      </c>
      <c r="D169" s="28" t="s">
        <v>93</v>
      </c>
      <c r="E169" s="42" t="s">
        <v>95</v>
      </c>
      <c r="F169" s="6">
        <v>6</v>
      </c>
      <c r="G169" s="6">
        <v>4</v>
      </c>
      <c r="H169" s="6">
        <v>8</v>
      </c>
      <c r="I169" s="6">
        <v>8</v>
      </c>
      <c r="J169" s="6">
        <v>8</v>
      </c>
      <c r="K169" s="6">
        <v>8</v>
      </c>
      <c r="L169" s="42"/>
    </row>
    <row r="170" spans="1:12" ht="32.1" customHeight="1" x14ac:dyDescent="0.15">
      <c r="A170" s="3"/>
      <c r="B170" s="42"/>
      <c r="C170" s="42" t="s">
        <v>94</v>
      </c>
      <c r="D170" s="42"/>
      <c r="E170" s="42"/>
      <c r="F170" s="6"/>
      <c r="G170" s="6"/>
      <c r="H170" s="6"/>
      <c r="I170" s="6"/>
      <c r="J170" s="6"/>
      <c r="K170" s="6" t="s">
        <v>186</v>
      </c>
      <c r="L170" s="42"/>
    </row>
    <row r="171" spans="1:12" ht="30" customHeight="1" x14ac:dyDescent="0.15">
      <c r="A171" s="3"/>
      <c r="B171" s="42"/>
      <c r="C171" s="28"/>
      <c r="D171" s="28"/>
      <c r="E171" s="42"/>
      <c r="F171" s="6"/>
      <c r="G171" s="6"/>
      <c r="H171" s="6"/>
      <c r="I171" s="6"/>
      <c r="J171" s="6"/>
      <c r="K171" s="6"/>
      <c r="L171" s="42"/>
    </row>
    <row r="172" spans="1:12" ht="32.1" customHeight="1" x14ac:dyDescent="0.15">
      <c r="A172" s="3" t="s">
        <v>11</v>
      </c>
      <c r="B172" s="42" t="s">
        <v>92</v>
      </c>
      <c r="C172" s="28" t="s">
        <v>66</v>
      </c>
      <c r="D172" s="28" t="s">
        <v>93</v>
      </c>
      <c r="E172" s="42" t="s">
        <v>96</v>
      </c>
      <c r="F172" s="6">
        <v>11</v>
      </c>
      <c r="G172" s="6">
        <v>7</v>
      </c>
      <c r="H172" s="6">
        <v>8</v>
      </c>
      <c r="I172" s="6">
        <v>5</v>
      </c>
      <c r="J172" s="6">
        <v>8</v>
      </c>
      <c r="K172" s="6">
        <v>5</v>
      </c>
      <c r="L172" s="42"/>
    </row>
    <row r="173" spans="1:12" ht="32.1" customHeight="1" x14ac:dyDescent="0.15">
      <c r="A173" s="3"/>
      <c r="B173" s="42"/>
      <c r="C173" s="42" t="s">
        <v>94</v>
      </c>
      <c r="D173" s="42"/>
      <c r="E173" s="42"/>
      <c r="F173" s="6"/>
      <c r="G173" s="6"/>
      <c r="H173" s="6"/>
      <c r="I173" s="6"/>
      <c r="J173" s="6"/>
      <c r="K173" s="6"/>
      <c r="L173" s="42"/>
    </row>
    <row r="174" spans="1:12" ht="30" customHeight="1" x14ac:dyDescent="0.15">
      <c r="A174" s="3"/>
      <c r="B174" s="42"/>
      <c r="C174" s="28"/>
      <c r="D174" s="28"/>
      <c r="E174" s="42"/>
      <c r="F174" s="6"/>
      <c r="G174" s="6"/>
      <c r="H174" s="6"/>
      <c r="I174" s="6"/>
      <c r="J174" s="6"/>
      <c r="K174" s="6"/>
      <c r="L174" s="42"/>
    </row>
    <row r="175" spans="1:12" ht="32.1" customHeight="1" x14ac:dyDescent="0.15">
      <c r="A175" s="3" t="s">
        <v>11</v>
      </c>
      <c r="B175" s="42" t="s">
        <v>92</v>
      </c>
      <c r="C175" s="28" t="s">
        <v>66</v>
      </c>
      <c r="D175" s="28" t="s">
        <v>93</v>
      </c>
      <c r="E175" s="42" t="s">
        <v>97</v>
      </c>
      <c r="F175" s="6">
        <v>12</v>
      </c>
      <c r="G175" s="6">
        <v>10</v>
      </c>
      <c r="H175" s="6">
        <v>10</v>
      </c>
      <c r="I175" s="6">
        <v>7</v>
      </c>
      <c r="J175" s="6">
        <v>10</v>
      </c>
      <c r="K175" s="6">
        <v>7</v>
      </c>
      <c r="L175" s="42"/>
    </row>
    <row r="176" spans="1:12" ht="32.1" customHeight="1" x14ac:dyDescent="0.15">
      <c r="A176" s="3"/>
      <c r="B176" s="42"/>
      <c r="C176" s="42" t="s">
        <v>94</v>
      </c>
      <c r="D176" s="42"/>
      <c r="E176" s="42"/>
      <c r="F176" s="6"/>
      <c r="G176" s="6"/>
      <c r="H176" s="6"/>
      <c r="I176" s="6"/>
      <c r="J176" s="6"/>
      <c r="K176" s="6"/>
      <c r="L176" s="42"/>
    </row>
    <row r="177" spans="1:12" ht="30" customHeight="1" x14ac:dyDescent="0.15">
      <c r="A177" s="3"/>
      <c r="B177" s="42"/>
      <c r="C177" s="28"/>
      <c r="D177" s="28"/>
      <c r="E177" s="42"/>
      <c r="F177" s="6"/>
      <c r="G177" s="6"/>
      <c r="H177" s="6"/>
      <c r="I177" s="6"/>
      <c r="J177" s="6"/>
      <c r="K177" s="6"/>
      <c r="L177" s="42"/>
    </row>
    <row r="178" spans="1:12" ht="32.1" customHeight="1" x14ac:dyDescent="0.15">
      <c r="A178" s="3" t="s">
        <v>11</v>
      </c>
      <c r="B178" s="42" t="s">
        <v>92</v>
      </c>
      <c r="C178" s="28" t="s">
        <v>66</v>
      </c>
      <c r="D178" s="28" t="s">
        <v>93</v>
      </c>
      <c r="E178" s="42" t="s">
        <v>98</v>
      </c>
      <c r="F178" s="6">
        <v>0</v>
      </c>
      <c r="G178" s="6">
        <v>6</v>
      </c>
      <c r="H178" s="6">
        <v>0</v>
      </c>
      <c r="I178" s="6">
        <v>5</v>
      </c>
      <c r="J178" s="6">
        <v>0</v>
      </c>
      <c r="K178" s="6">
        <v>5</v>
      </c>
      <c r="L178" s="42"/>
    </row>
    <row r="179" spans="1:12" ht="32.1" customHeight="1" x14ac:dyDescent="0.15">
      <c r="A179" s="3"/>
      <c r="B179" s="42"/>
      <c r="C179" s="42" t="s">
        <v>94</v>
      </c>
      <c r="D179" s="42"/>
      <c r="E179" s="42"/>
      <c r="F179" s="6"/>
      <c r="G179" s="6"/>
      <c r="H179" s="6"/>
      <c r="I179" s="6"/>
      <c r="J179" s="6"/>
      <c r="K179" s="6"/>
      <c r="L179" s="42"/>
    </row>
    <row r="180" spans="1:12" ht="30" customHeight="1" x14ac:dyDescent="0.15">
      <c r="A180" s="3"/>
      <c r="B180" s="42"/>
      <c r="C180" s="28"/>
      <c r="D180" s="28"/>
      <c r="E180" s="42"/>
      <c r="F180" s="6"/>
      <c r="G180" s="6"/>
      <c r="H180" s="6"/>
      <c r="I180" s="6"/>
      <c r="J180" s="6"/>
      <c r="K180" s="6"/>
      <c r="L180" s="42"/>
    </row>
    <row r="181" spans="1:12" ht="32.1" customHeight="1" x14ac:dyDescent="0.15">
      <c r="A181" s="3" t="s">
        <v>11</v>
      </c>
      <c r="B181" s="42" t="s">
        <v>99</v>
      </c>
      <c r="C181" s="28" t="s">
        <v>100</v>
      </c>
      <c r="D181" s="28" t="s">
        <v>101</v>
      </c>
      <c r="E181" s="50" t="s">
        <v>30</v>
      </c>
      <c r="F181" s="6">
        <f>SUM(F184)</f>
        <v>19</v>
      </c>
      <c r="G181" s="6">
        <f t="shared" ref="G181:K181" si="12">SUM(G184)</f>
        <v>19</v>
      </c>
      <c r="H181" s="6">
        <f t="shared" si="12"/>
        <v>10</v>
      </c>
      <c r="I181" s="6">
        <f t="shared" si="12"/>
        <v>19</v>
      </c>
      <c r="J181" s="6">
        <f t="shared" si="12"/>
        <v>10</v>
      </c>
      <c r="K181" s="6">
        <f t="shared" si="12"/>
        <v>19</v>
      </c>
      <c r="L181" s="42"/>
    </row>
    <row r="182" spans="1:12" ht="32.1" customHeight="1" x14ac:dyDescent="0.15">
      <c r="A182" s="3"/>
      <c r="B182" s="42"/>
      <c r="C182" s="42" t="s">
        <v>102</v>
      </c>
      <c r="D182" s="42"/>
      <c r="E182" s="50"/>
      <c r="F182" s="6"/>
      <c r="G182" s="6"/>
      <c r="H182" s="6"/>
      <c r="I182" s="6"/>
      <c r="J182" s="6"/>
      <c r="K182" s="6"/>
      <c r="L182" s="42"/>
    </row>
    <row r="183" spans="1:12" ht="30" customHeight="1" x14ac:dyDescent="0.15">
      <c r="A183" s="3"/>
      <c r="B183" s="42"/>
      <c r="C183" s="28"/>
      <c r="D183" s="28"/>
      <c r="E183" s="50"/>
      <c r="F183" s="6"/>
      <c r="G183" s="6"/>
      <c r="H183" s="6"/>
      <c r="I183" s="6"/>
      <c r="J183" s="6"/>
      <c r="K183" s="6"/>
      <c r="L183" s="42"/>
    </row>
    <row r="184" spans="1:12" ht="32.1" customHeight="1" x14ac:dyDescent="0.15">
      <c r="A184" s="3" t="s">
        <v>11</v>
      </c>
      <c r="B184" s="42" t="s">
        <v>99</v>
      </c>
      <c r="C184" s="28" t="s">
        <v>100</v>
      </c>
      <c r="D184" s="28" t="s">
        <v>101</v>
      </c>
      <c r="E184" s="42" t="s">
        <v>62</v>
      </c>
      <c r="F184" s="6">
        <v>19</v>
      </c>
      <c r="G184" s="6">
        <v>19</v>
      </c>
      <c r="H184" s="6">
        <v>10</v>
      </c>
      <c r="I184" s="6">
        <v>19</v>
      </c>
      <c r="J184" s="6">
        <v>10</v>
      </c>
      <c r="K184" s="6">
        <v>19</v>
      </c>
      <c r="L184" s="42"/>
    </row>
    <row r="185" spans="1:12" ht="32.1" customHeight="1" x14ac:dyDescent="0.15">
      <c r="A185" s="3"/>
      <c r="B185" s="42"/>
      <c r="C185" s="42" t="s">
        <v>102</v>
      </c>
      <c r="D185" s="42"/>
      <c r="E185" s="42"/>
      <c r="F185" s="6"/>
      <c r="G185" s="6"/>
      <c r="H185" s="6"/>
      <c r="I185" s="6"/>
      <c r="J185" s="6"/>
      <c r="K185" s="6"/>
      <c r="L185" s="42"/>
    </row>
    <row r="186" spans="1:12" ht="30" customHeight="1" x14ac:dyDescent="0.15">
      <c r="A186" s="3"/>
      <c r="B186" s="42"/>
      <c r="C186" s="28"/>
      <c r="D186" s="28"/>
      <c r="E186" s="42"/>
      <c r="F186" s="6"/>
      <c r="G186" s="6"/>
      <c r="H186" s="6"/>
      <c r="I186" s="6"/>
      <c r="J186" s="6"/>
      <c r="K186" s="6"/>
      <c r="L186" s="42"/>
    </row>
    <row r="187" spans="1:12" ht="32.1" customHeight="1" x14ac:dyDescent="0.15">
      <c r="A187" s="3" t="s">
        <v>11</v>
      </c>
      <c r="B187" s="42" t="s">
        <v>103</v>
      </c>
      <c r="C187" s="28" t="s">
        <v>104</v>
      </c>
      <c r="D187" s="28" t="s">
        <v>105</v>
      </c>
      <c r="E187" s="50" t="s">
        <v>30</v>
      </c>
      <c r="F187" s="6">
        <f>SUM(F190:F193)</f>
        <v>45</v>
      </c>
      <c r="G187" s="6">
        <f t="shared" ref="G187:K187" si="13">SUM(G190:G193)</f>
        <v>27</v>
      </c>
      <c r="H187" s="6">
        <f t="shared" si="13"/>
        <v>39</v>
      </c>
      <c r="I187" s="6">
        <f t="shared" si="13"/>
        <v>27</v>
      </c>
      <c r="J187" s="6">
        <f t="shared" si="13"/>
        <v>39</v>
      </c>
      <c r="K187" s="6">
        <f t="shared" si="13"/>
        <v>27</v>
      </c>
      <c r="L187" s="42"/>
    </row>
    <row r="188" spans="1:12" ht="32.1" customHeight="1" x14ac:dyDescent="0.15">
      <c r="A188" s="3"/>
      <c r="B188" s="42"/>
      <c r="C188" s="42" t="s">
        <v>106</v>
      </c>
      <c r="D188" s="42"/>
      <c r="E188" s="50"/>
      <c r="F188" s="6"/>
      <c r="G188" s="6"/>
      <c r="H188" s="6"/>
      <c r="I188" s="6"/>
      <c r="J188" s="6"/>
      <c r="K188" s="6"/>
      <c r="L188" s="42"/>
    </row>
    <row r="189" spans="1:12" ht="30" customHeight="1" x14ac:dyDescent="0.15">
      <c r="A189" s="3"/>
      <c r="B189" s="42"/>
      <c r="C189" s="28"/>
      <c r="D189" s="28"/>
      <c r="E189" s="50"/>
      <c r="F189" s="6"/>
      <c r="G189" s="6"/>
      <c r="H189" s="6"/>
      <c r="I189" s="6"/>
      <c r="J189" s="6"/>
      <c r="K189" s="6"/>
      <c r="L189" s="42"/>
    </row>
    <row r="190" spans="1:12" ht="32.1" customHeight="1" x14ac:dyDescent="0.15">
      <c r="A190" s="3" t="s">
        <v>11</v>
      </c>
      <c r="B190" s="42" t="s">
        <v>103</v>
      </c>
      <c r="C190" s="28" t="s">
        <v>104</v>
      </c>
      <c r="D190" s="28" t="s">
        <v>105</v>
      </c>
      <c r="E190" s="42" t="s">
        <v>32</v>
      </c>
      <c r="F190" s="6">
        <v>18</v>
      </c>
      <c r="G190" s="6">
        <v>17</v>
      </c>
      <c r="H190" s="6">
        <v>19</v>
      </c>
      <c r="I190" s="6">
        <v>14</v>
      </c>
      <c r="J190" s="6">
        <v>19</v>
      </c>
      <c r="K190" s="6">
        <v>14</v>
      </c>
      <c r="L190" s="42"/>
    </row>
    <row r="191" spans="1:12" ht="32.1" customHeight="1" x14ac:dyDescent="0.15">
      <c r="A191" s="3"/>
      <c r="B191" s="42"/>
      <c r="C191" s="42" t="s">
        <v>106</v>
      </c>
      <c r="D191" s="42"/>
      <c r="E191" s="42"/>
      <c r="F191" s="6"/>
      <c r="G191" s="6"/>
      <c r="H191" s="6"/>
      <c r="I191" s="6"/>
      <c r="J191" s="6"/>
      <c r="K191" s="6"/>
      <c r="L191" s="42"/>
    </row>
    <row r="192" spans="1:12" ht="32.1" customHeight="1" x14ac:dyDescent="0.15">
      <c r="A192" s="3"/>
      <c r="B192" s="42"/>
      <c r="C192" s="28"/>
      <c r="D192" s="28"/>
      <c r="E192" s="42"/>
      <c r="F192" s="6"/>
      <c r="G192" s="6"/>
      <c r="H192" s="6"/>
      <c r="I192" s="6"/>
      <c r="J192" s="6"/>
      <c r="K192" s="6"/>
      <c r="L192" s="42"/>
    </row>
    <row r="193" spans="1:12" ht="32.1" customHeight="1" x14ac:dyDescent="0.15">
      <c r="A193" s="3" t="s">
        <v>11</v>
      </c>
      <c r="B193" s="42" t="s">
        <v>103</v>
      </c>
      <c r="C193" s="28" t="s">
        <v>104</v>
      </c>
      <c r="D193" s="28" t="s">
        <v>105</v>
      </c>
      <c r="E193" s="42" t="s">
        <v>107</v>
      </c>
      <c r="F193" s="6">
        <v>27</v>
      </c>
      <c r="G193" s="6">
        <v>10</v>
      </c>
      <c r="H193" s="6">
        <v>20</v>
      </c>
      <c r="I193" s="6">
        <v>13</v>
      </c>
      <c r="J193" s="6">
        <v>20</v>
      </c>
      <c r="K193" s="6">
        <v>13</v>
      </c>
      <c r="L193" s="42"/>
    </row>
    <row r="194" spans="1:12" ht="32.1" customHeight="1" x14ac:dyDescent="0.15">
      <c r="A194" s="3"/>
      <c r="B194" s="42"/>
      <c r="C194" s="42" t="s">
        <v>106</v>
      </c>
      <c r="D194" s="42"/>
      <c r="E194" s="42"/>
      <c r="F194" s="6"/>
      <c r="G194" s="6"/>
      <c r="H194" s="6"/>
      <c r="I194" s="6"/>
      <c r="J194" s="6"/>
      <c r="K194" s="6"/>
      <c r="L194" s="42"/>
    </row>
    <row r="195" spans="1:12" ht="30" customHeight="1" x14ac:dyDescent="0.15">
      <c r="A195" s="3"/>
      <c r="B195" s="42"/>
      <c r="C195" s="28"/>
      <c r="D195" s="28"/>
      <c r="E195" s="42"/>
      <c r="F195" s="6"/>
      <c r="G195" s="6"/>
      <c r="H195" s="6"/>
      <c r="I195" s="6"/>
      <c r="J195" s="6"/>
      <c r="K195" s="6"/>
      <c r="L195" s="42"/>
    </row>
    <row r="196" spans="1:12" ht="32.1" customHeight="1" x14ac:dyDescent="0.15">
      <c r="A196" s="3" t="s">
        <v>11</v>
      </c>
      <c r="B196" s="42" t="s">
        <v>108</v>
      </c>
      <c r="C196" s="28" t="s">
        <v>109</v>
      </c>
      <c r="D196" s="28" t="s">
        <v>110</v>
      </c>
      <c r="E196" s="50" t="s">
        <v>30</v>
      </c>
      <c r="F196" s="6">
        <f>SUM(F199)</f>
        <v>1</v>
      </c>
      <c r="G196" s="6">
        <f t="shared" ref="G196:K196" si="14">SUM(G199)</f>
        <v>3</v>
      </c>
      <c r="H196" s="6">
        <f t="shared" si="14"/>
        <v>4</v>
      </c>
      <c r="I196" s="6">
        <f t="shared" si="14"/>
        <v>6</v>
      </c>
      <c r="J196" s="6">
        <f t="shared" si="14"/>
        <v>3</v>
      </c>
      <c r="K196" s="6">
        <f t="shared" si="14"/>
        <v>3</v>
      </c>
      <c r="L196" s="42"/>
    </row>
    <row r="197" spans="1:12" ht="32.1" customHeight="1" x14ac:dyDescent="0.15">
      <c r="A197" s="3"/>
      <c r="B197" s="42"/>
      <c r="C197" s="42" t="s">
        <v>111</v>
      </c>
      <c r="D197" s="42"/>
      <c r="E197" s="50"/>
      <c r="F197" s="6"/>
      <c r="G197" s="6"/>
      <c r="H197" s="6"/>
      <c r="I197" s="6"/>
      <c r="J197" s="6"/>
      <c r="K197" s="6"/>
      <c r="L197" s="42"/>
    </row>
    <row r="198" spans="1:12" ht="30" customHeight="1" x14ac:dyDescent="0.15">
      <c r="A198" s="3"/>
      <c r="B198" s="42"/>
      <c r="C198" s="28"/>
      <c r="D198" s="28"/>
      <c r="E198" s="50"/>
      <c r="F198" s="6"/>
      <c r="G198" s="6"/>
      <c r="H198" s="6"/>
      <c r="I198" s="6"/>
      <c r="J198" s="6"/>
      <c r="K198" s="6"/>
      <c r="L198" s="42"/>
    </row>
    <row r="199" spans="1:12" ht="32.1" customHeight="1" x14ac:dyDescent="0.15">
      <c r="A199" s="3" t="s">
        <v>11</v>
      </c>
      <c r="B199" s="42" t="s">
        <v>108</v>
      </c>
      <c r="C199" s="28" t="s">
        <v>109</v>
      </c>
      <c r="D199" s="28" t="s">
        <v>110</v>
      </c>
      <c r="E199" s="42" t="s">
        <v>112</v>
      </c>
      <c r="F199" s="6">
        <v>1</v>
      </c>
      <c r="G199" s="6">
        <v>3</v>
      </c>
      <c r="H199" s="6">
        <v>4</v>
      </c>
      <c r="I199" s="6">
        <v>6</v>
      </c>
      <c r="J199" s="6">
        <v>3</v>
      </c>
      <c r="K199" s="6">
        <v>3</v>
      </c>
      <c r="L199" s="42"/>
    </row>
    <row r="200" spans="1:12" ht="30" customHeight="1" x14ac:dyDescent="0.15">
      <c r="A200" s="3"/>
      <c r="B200" s="42"/>
      <c r="C200" s="42" t="s">
        <v>111</v>
      </c>
      <c r="D200" s="42"/>
      <c r="E200" s="42"/>
      <c r="F200" s="6"/>
      <c r="G200" s="6"/>
      <c r="H200" s="6"/>
      <c r="I200" s="6"/>
      <c r="J200" s="6"/>
      <c r="K200" s="6"/>
      <c r="L200" s="42"/>
    </row>
    <row r="201" spans="1:12" ht="32.1" customHeight="1" x14ac:dyDescent="0.15">
      <c r="A201" s="3"/>
      <c r="B201" s="42"/>
      <c r="C201" s="34"/>
      <c r="D201" s="34"/>
      <c r="E201" s="42"/>
      <c r="F201" s="6"/>
      <c r="G201" s="6"/>
      <c r="H201" s="6"/>
      <c r="I201" s="6"/>
      <c r="J201" s="6"/>
      <c r="K201" s="6"/>
      <c r="L201" s="42"/>
    </row>
    <row r="202" spans="1:12" ht="32.1" customHeight="1" x14ac:dyDescent="0.15">
      <c r="A202" s="18"/>
      <c r="B202" s="48" t="s">
        <v>161</v>
      </c>
      <c r="C202" s="49"/>
      <c r="D202" s="33"/>
      <c r="E202" s="40" t="s">
        <v>163</v>
      </c>
      <c r="F202" s="47"/>
      <c r="G202" s="47"/>
      <c r="H202" s="47"/>
      <c r="I202" s="47"/>
      <c r="J202" s="47"/>
      <c r="K202" s="47"/>
      <c r="L202" s="35"/>
    </row>
    <row r="203" spans="1:12" ht="32.1" customHeight="1" x14ac:dyDescent="0.15">
      <c r="A203" s="18"/>
      <c r="B203" s="33"/>
      <c r="C203" s="33"/>
      <c r="D203" s="33"/>
      <c r="E203" s="40" t="s">
        <v>164</v>
      </c>
      <c r="F203" s="47"/>
      <c r="G203" s="47"/>
      <c r="H203" s="47"/>
      <c r="I203" s="47"/>
      <c r="J203" s="47"/>
      <c r="K203" s="47"/>
      <c r="L203" s="35"/>
    </row>
    <row r="204" spans="1:12" ht="32.1" customHeight="1" x14ac:dyDescent="0.15">
      <c r="A204" s="18"/>
      <c r="B204" s="33"/>
      <c r="C204" s="33"/>
      <c r="D204" s="33"/>
      <c r="E204" s="33"/>
      <c r="F204" s="20"/>
      <c r="G204" s="20"/>
      <c r="H204" s="20"/>
      <c r="I204" s="20"/>
      <c r="J204" s="20"/>
      <c r="K204" s="20"/>
      <c r="L204" s="35"/>
    </row>
    <row r="205" spans="1:12" ht="32.1" customHeight="1" x14ac:dyDescent="0.15">
      <c r="A205" s="18" t="s">
        <v>11</v>
      </c>
      <c r="B205" s="40" t="s">
        <v>162</v>
      </c>
      <c r="C205" s="33" t="s">
        <v>167</v>
      </c>
      <c r="D205" s="33" t="s">
        <v>168</v>
      </c>
      <c r="E205" s="40" t="s">
        <v>15</v>
      </c>
      <c r="F205" s="20">
        <v>3</v>
      </c>
      <c r="G205" s="20">
        <v>14</v>
      </c>
      <c r="H205" s="20">
        <v>6</v>
      </c>
      <c r="I205" s="20">
        <v>20</v>
      </c>
      <c r="J205" s="20">
        <v>6</v>
      </c>
      <c r="K205" s="20">
        <v>20</v>
      </c>
      <c r="L205" s="44"/>
    </row>
    <row r="206" spans="1:12" ht="32.1" customHeight="1" x14ac:dyDescent="0.15">
      <c r="A206" s="18"/>
      <c r="B206" s="40"/>
      <c r="C206" s="40" t="s">
        <v>169</v>
      </c>
      <c r="D206" s="40"/>
      <c r="E206" s="40"/>
      <c r="F206" s="20"/>
      <c r="G206" s="20"/>
      <c r="H206" s="20"/>
      <c r="I206" s="20"/>
      <c r="J206" s="20"/>
      <c r="K206" s="20"/>
      <c r="L206" s="44"/>
    </row>
    <row r="207" spans="1:12" ht="32.1" customHeight="1" x14ac:dyDescent="0.15">
      <c r="A207" s="18"/>
      <c r="B207" s="40"/>
      <c r="C207" s="33"/>
      <c r="D207" s="33"/>
      <c r="E207" s="40"/>
      <c r="F207" s="20"/>
      <c r="G207" s="20"/>
      <c r="H207" s="20"/>
      <c r="I207" s="20"/>
      <c r="J207" s="20"/>
      <c r="K207" s="20"/>
      <c r="L207" s="44"/>
    </row>
    <row r="208" spans="1:12" ht="32.1" customHeight="1" x14ac:dyDescent="0.15">
      <c r="A208" s="18" t="s">
        <v>11</v>
      </c>
      <c r="B208" s="40" t="s">
        <v>162</v>
      </c>
      <c r="C208" s="33" t="s">
        <v>167</v>
      </c>
      <c r="D208" s="33" t="s">
        <v>168</v>
      </c>
      <c r="E208" s="40" t="s">
        <v>166</v>
      </c>
      <c r="F208" s="20">
        <v>3</v>
      </c>
      <c r="G208" s="20">
        <v>14</v>
      </c>
      <c r="H208" s="20">
        <v>6</v>
      </c>
      <c r="I208" s="20">
        <v>20</v>
      </c>
      <c r="J208" s="20">
        <v>0</v>
      </c>
      <c r="K208" s="20">
        <v>20</v>
      </c>
      <c r="L208" s="44" t="s">
        <v>165</v>
      </c>
    </row>
    <row r="209" spans="1:12" ht="32.1" customHeight="1" x14ac:dyDescent="0.15">
      <c r="A209" s="18"/>
      <c r="B209" s="40"/>
      <c r="C209" s="40" t="s">
        <v>169</v>
      </c>
      <c r="D209" s="40"/>
      <c r="E209" s="40"/>
      <c r="F209" s="20"/>
      <c r="G209" s="20"/>
      <c r="H209" s="20"/>
      <c r="I209" s="20"/>
      <c r="J209" s="20"/>
      <c r="K209" s="20"/>
      <c r="L209" s="44"/>
    </row>
    <row r="210" spans="1:12" ht="32.1" customHeight="1" x14ac:dyDescent="0.15">
      <c r="A210" s="18"/>
      <c r="B210" s="40"/>
      <c r="C210" s="33"/>
      <c r="D210" s="33"/>
      <c r="E210" s="40"/>
      <c r="F210" s="20"/>
      <c r="G210" s="20"/>
      <c r="H210" s="20"/>
      <c r="I210" s="20"/>
      <c r="J210" s="20"/>
      <c r="K210" s="20"/>
      <c r="L210" s="44"/>
    </row>
    <row r="211" spans="1:12" ht="32.1" customHeight="1" x14ac:dyDescent="0.15">
      <c r="A211" s="18"/>
      <c r="B211" s="45" t="s">
        <v>114</v>
      </c>
      <c r="C211" s="45"/>
      <c r="D211" s="32"/>
      <c r="E211" s="40" t="s">
        <v>115</v>
      </c>
      <c r="F211" s="40"/>
      <c r="G211" s="40"/>
      <c r="H211" s="40"/>
      <c r="I211" s="40"/>
      <c r="J211" s="40"/>
      <c r="K211" s="40"/>
      <c r="L211" s="35"/>
    </row>
    <row r="212" spans="1:12" s="16" customFormat="1" ht="30" customHeight="1" x14ac:dyDescent="0.15">
      <c r="A212" s="18"/>
      <c r="B212" s="32"/>
      <c r="C212" s="32"/>
      <c r="D212" s="32"/>
      <c r="E212" s="40" t="s">
        <v>116</v>
      </c>
      <c r="F212" s="40"/>
      <c r="G212" s="40"/>
      <c r="H212" s="40"/>
      <c r="I212" s="40"/>
      <c r="J212" s="40"/>
      <c r="K212" s="40"/>
      <c r="L212" s="35"/>
    </row>
    <row r="213" spans="1:12" s="16" customFormat="1" ht="20.100000000000001" customHeight="1" x14ac:dyDescent="0.15">
      <c r="A213" s="18"/>
      <c r="B213" s="32"/>
      <c r="C213" s="32"/>
      <c r="D213" s="32"/>
      <c r="E213" s="33"/>
      <c r="F213" s="20"/>
      <c r="G213" s="20"/>
      <c r="H213" s="20"/>
      <c r="I213" s="20"/>
      <c r="J213" s="20"/>
      <c r="K213" s="20"/>
      <c r="L213" s="35"/>
    </row>
    <row r="214" spans="1:12" s="16" customFormat="1" ht="20.100000000000001" customHeight="1" x14ac:dyDescent="0.15">
      <c r="A214" s="18" t="s">
        <v>11</v>
      </c>
      <c r="B214" s="39" t="s">
        <v>117</v>
      </c>
      <c r="C214" s="32" t="s">
        <v>118</v>
      </c>
      <c r="D214" s="32" t="s">
        <v>119</v>
      </c>
      <c r="E214" s="40" t="s">
        <v>120</v>
      </c>
      <c r="F214" s="20">
        <v>2</v>
      </c>
      <c r="G214" s="20">
        <v>12</v>
      </c>
      <c r="H214" s="20">
        <v>0</v>
      </c>
      <c r="I214" s="20">
        <v>13</v>
      </c>
      <c r="J214" s="20">
        <v>0</v>
      </c>
      <c r="K214" s="20">
        <v>13</v>
      </c>
      <c r="L214" s="44"/>
    </row>
    <row r="215" spans="1:12" s="16" customFormat="1" ht="32.1" customHeight="1" x14ac:dyDescent="0.15">
      <c r="A215" s="18"/>
      <c r="B215" s="39"/>
      <c r="C215" s="39" t="s">
        <v>121</v>
      </c>
      <c r="D215" s="39"/>
      <c r="E215" s="40"/>
      <c r="F215" s="20"/>
      <c r="G215" s="20"/>
      <c r="H215" s="20"/>
      <c r="I215" s="20"/>
      <c r="J215" s="20"/>
      <c r="K215" s="20"/>
      <c r="L215" s="44"/>
    </row>
    <row r="216" spans="1:12" s="16" customFormat="1" ht="32.1" customHeight="1" x14ac:dyDescent="0.15">
      <c r="A216" s="18"/>
      <c r="B216" s="39"/>
      <c r="C216" s="32"/>
      <c r="D216" s="32"/>
      <c r="E216" s="40"/>
      <c r="F216" s="20"/>
      <c r="G216" s="20"/>
      <c r="H216" s="20"/>
      <c r="I216" s="20"/>
      <c r="J216" s="20"/>
      <c r="K216" s="20"/>
      <c r="L216" s="44"/>
    </row>
    <row r="217" spans="1:12" s="16" customFormat="1" ht="32.1" customHeight="1" x14ac:dyDescent="0.15">
      <c r="A217" s="18" t="s">
        <v>11</v>
      </c>
      <c r="B217" s="10" t="s">
        <v>190</v>
      </c>
      <c r="C217" s="32" t="s">
        <v>118</v>
      </c>
      <c r="D217" s="32" t="s">
        <v>119</v>
      </c>
      <c r="E217" s="10" t="s">
        <v>171</v>
      </c>
      <c r="F217" s="20">
        <v>2</v>
      </c>
      <c r="G217" s="20">
        <v>12</v>
      </c>
      <c r="H217" s="20">
        <v>0</v>
      </c>
      <c r="I217" s="20">
        <v>13</v>
      </c>
      <c r="J217" s="20">
        <v>0</v>
      </c>
      <c r="K217" s="20">
        <v>13</v>
      </c>
      <c r="L217" s="10"/>
    </row>
    <row r="218" spans="1:12" s="16" customFormat="1" ht="32.1" customHeight="1" x14ac:dyDescent="0.15">
      <c r="A218" s="18"/>
      <c r="B218" s="13"/>
      <c r="C218" s="39" t="s">
        <v>121</v>
      </c>
      <c r="D218" s="39"/>
      <c r="E218" s="13"/>
      <c r="F218" s="20"/>
      <c r="G218" s="20"/>
      <c r="H218" s="20"/>
      <c r="I218" s="20"/>
      <c r="J218" s="20"/>
      <c r="K218" s="20"/>
      <c r="L218" s="13"/>
    </row>
    <row r="219" spans="1:12" s="16" customFormat="1" ht="32.1" customHeight="1" x14ac:dyDescent="0.15">
      <c r="A219" s="8"/>
      <c r="B219" s="13"/>
      <c r="C219" s="13"/>
      <c r="D219" s="13"/>
      <c r="E219" s="13"/>
      <c r="F219" s="14"/>
      <c r="G219" s="14"/>
      <c r="H219" s="14"/>
      <c r="I219" s="14"/>
      <c r="J219" s="14"/>
      <c r="K219" s="14"/>
      <c r="L219" s="13"/>
    </row>
    <row r="220" spans="1:12" ht="32.1" customHeight="1" x14ac:dyDescent="0.15">
      <c r="A220" s="8"/>
      <c r="B220" s="13"/>
    </row>
    <row r="221" spans="1:12" ht="32.1" customHeight="1" x14ac:dyDescent="0.15">
      <c r="A221" s="18"/>
      <c r="B221" s="45" t="s">
        <v>124</v>
      </c>
      <c r="C221" s="46"/>
      <c r="D221" s="29"/>
      <c r="E221" s="40" t="s">
        <v>125</v>
      </c>
      <c r="F221" s="47"/>
      <c r="G221" s="47"/>
      <c r="H221" s="47"/>
      <c r="I221" s="47"/>
      <c r="J221" s="47"/>
      <c r="K221" s="47"/>
      <c r="L221" s="21"/>
    </row>
    <row r="222" spans="1:12" s="16" customFormat="1" ht="30" customHeight="1" x14ac:dyDescent="0.15">
      <c r="A222" s="18"/>
      <c r="B222" s="29"/>
      <c r="C222" s="29"/>
      <c r="D222" s="29"/>
      <c r="E222" s="40" t="s">
        <v>126</v>
      </c>
      <c r="F222" s="47"/>
      <c r="G222" s="47"/>
      <c r="H222" s="47"/>
      <c r="I222" s="47"/>
      <c r="J222" s="47"/>
      <c r="K222" s="47"/>
      <c r="L222" s="21"/>
    </row>
    <row r="223" spans="1:12" s="16" customFormat="1" ht="20.100000000000001" customHeight="1" x14ac:dyDescent="0.15">
      <c r="A223" s="18"/>
      <c r="B223" s="29"/>
      <c r="C223" s="29"/>
      <c r="D223" s="29"/>
      <c r="E223" s="19"/>
      <c r="F223" s="20"/>
      <c r="G223" s="20"/>
      <c r="H223" s="20"/>
      <c r="I223" s="20"/>
      <c r="J223" s="20"/>
      <c r="K223" s="20"/>
      <c r="L223" s="21"/>
    </row>
    <row r="224" spans="1:12" s="16" customFormat="1" ht="20.100000000000001" customHeight="1" x14ac:dyDescent="0.15">
      <c r="A224" s="18" t="s">
        <v>127</v>
      </c>
      <c r="B224" s="39" t="s">
        <v>128</v>
      </c>
      <c r="C224" s="29" t="s">
        <v>129</v>
      </c>
      <c r="D224" s="29" t="s">
        <v>130</v>
      </c>
      <c r="E224" s="40" t="s">
        <v>131</v>
      </c>
      <c r="F224" s="20">
        <v>6</v>
      </c>
      <c r="G224" s="20">
        <v>25</v>
      </c>
      <c r="H224" s="20">
        <v>6</v>
      </c>
      <c r="I224" s="20">
        <v>34</v>
      </c>
      <c r="J224" s="20">
        <v>6</v>
      </c>
      <c r="K224" s="20">
        <v>34</v>
      </c>
      <c r="L224" s="44"/>
    </row>
    <row r="225" spans="1:12" s="16" customFormat="1" ht="32.1" customHeight="1" x14ac:dyDescent="0.15">
      <c r="A225" s="18"/>
      <c r="B225" s="39"/>
      <c r="C225" s="29" t="s">
        <v>132</v>
      </c>
      <c r="D225" s="29"/>
      <c r="E225" s="40"/>
      <c r="F225" s="20"/>
      <c r="G225" s="20"/>
      <c r="H225" s="20"/>
      <c r="I225" s="20"/>
      <c r="J225" s="20"/>
      <c r="K225" s="20"/>
      <c r="L225" s="44"/>
    </row>
    <row r="226" spans="1:12" s="16" customFormat="1" ht="32.1" customHeight="1" x14ac:dyDescent="0.15">
      <c r="A226" s="18"/>
      <c r="B226" s="39"/>
      <c r="C226" s="29"/>
      <c r="D226" s="29"/>
      <c r="E226" s="40"/>
      <c r="F226" s="20"/>
      <c r="G226" s="20"/>
      <c r="H226" s="20"/>
      <c r="I226" s="20"/>
      <c r="J226" s="20"/>
      <c r="K226" s="20"/>
      <c r="L226" s="44"/>
    </row>
    <row r="227" spans="1:12" s="16" customFormat="1" ht="32.1" customHeight="1" x14ac:dyDescent="0.15">
      <c r="A227" s="18" t="s">
        <v>127</v>
      </c>
      <c r="B227" s="13" t="s">
        <v>128</v>
      </c>
      <c r="C227" s="29" t="s">
        <v>129</v>
      </c>
      <c r="D227" s="29" t="s">
        <v>130</v>
      </c>
      <c r="E227" s="13" t="s">
        <v>191</v>
      </c>
      <c r="F227" s="20">
        <v>6</v>
      </c>
      <c r="G227" s="20">
        <v>25</v>
      </c>
      <c r="H227" s="20">
        <v>6</v>
      </c>
      <c r="I227" s="20">
        <v>34</v>
      </c>
      <c r="J227" s="20">
        <v>6</v>
      </c>
      <c r="K227" s="20">
        <v>34</v>
      </c>
      <c r="L227" s="13"/>
    </row>
    <row r="228" spans="1:12" s="16" customFormat="1" ht="32.1" customHeight="1" x14ac:dyDescent="0.15">
      <c r="A228" s="18"/>
      <c r="B228" s="13"/>
      <c r="C228" s="29" t="s">
        <v>132</v>
      </c>
      <c r="D228" s="29"/>
      <c r="E228" s="13"/>
      <c r="F228" s="20"/>
      <c r="G228" s="20"/>
      <c r="H228" s="20"/>
      <c r="I228" s="20"/>
      <c r="J228" s="20"/>
      <c r="K228" s="20"/>
      <c r="L228" s="13"/>
    </row>
    <row r="229" spans="1:12" s="16" customFormat="1" ht="32.1" customHeight="1" x14ac:dyDescent="0.15">
      <c r="A229" s="15"/>
      <c r="B229" s="13"/>
      <c r="C229" s="13"/>
      <c r="D229" s="13"/>
      <c r="E229" s="13"/>
      <c r="F229" s="14"/>
      <c r="G229" s="14"/>
      <c r="H229" s="14"/>
      <c r="I229" s="14"/>
      <c r="J229" s="14"/>
      <c r="K229" s="14"/>
      <c r="L229" s="13"/>
    </row>
    <row r="230" spans="1:12" s="16" customFormat="1" ht="32.1" customHeight="1" x14ac:dyDescent="0.15">
      <c r="A230" s="15"/>
      <c r="B230" s="13"/>
      <c r="C230" s="13"/>
      <c r="D230" s="13"/>
      <c r="E230" s="13"/>
      <c r="F230" s="14"/>
      <c r="G230" s="14"/>
      <c r="H230" s="14"/>
      <c r="I230" s="14"/>
      <c r="J230" s="14"/>
      <c r="K230" s="14"/>
      <c r="L230" s="13"/>
    </row>
    <row r="231" spans="1:12" s="16" customFormat="1" ht="32.1" customHeight="1" x14ac:dyDescent="0.15">
      <c r="A231" s="18"/>
      <c r="B231" s="45" t="s">
        <v>134</v>
      </c>
      <c r="C231" s="46"/>
      <c r="D231" s="29"/>
      <c r="E231" s="40" t="s">
        <v>135</v>
      </c>
      <c r="F231" s="47"/>
      <c r="G231" s="47"/>
      <c r="H231" s="47"/>
      <c r="I231" s="47"/>
      <c r="J231" s="47"/>
      <c r="K231" s="47"/>
      <c r="L231" s="21"/>
    </row>
    <row r="232" spans="1:12" s="16" customFormat="1" ht="32.1" customHeight="1" x14ac:dyDescent="0.15">
      <c r="A232" s="18"/>
      <c r="B232" s="29"/>
      <c r="C232" s="29"/>
      <c r="D232" s="29"/>
      <c r="E232" s="40" t="s">
        <v>136</v>
      </c>
      <c r="F232" s="47"/>
      <c r="G232" s="47"/>
      <c r="H232" s="47"/>
      <c r="I232" s="47"/>
      <c r="J232" s="47"/>
      <c r="K232" s="47"/>
      <c r="L232" s="21"/>
    </row>
    <row r="233" spans="1:12" s="16" customFormat="1" ht="32.1" customHeight="1" x14ac:dyDescent="0.15">
      <c r="A233" s="18"/>
      <c r="B233" s="29"/>
      <c r="C233" s="29"/>
      <c r="D233" s="29"/>
      <c r="E233" s="19"/>
      <c r="F233" s="20"/>
      <c r="G233" s="20"/>
      <c r="H233" s="20"/>
      <c r="I233" s="20"/>
      <c r="J233" s="20"/>
      <c r="K233" s="20"/>
      <c r="L233" s="21"/>
    </row>
    <row r="234" spans="1:12" s="16" customFormat="1" ht="32.1" customHeight="1" x14ac:dyDescent="0.15">
      <c r="A234" s="18" t="s">
        <v>11</v>
      </c>
      <c r="B234" s="39" t="s">
        <v>137</v>
      </c>
      <c r="C234" s="29" t="s">
        <v>138</v>
      </c>
      <c r="D234" s="29" t="s">
        <v>139</v>
      </c>
      <c r="E234" s="40" t="s">
        <v>120</v>
      </c>
      <c r="F234" s="26">
        <f t="shared" ref="F234:K234" si="15">SUM(F237,F240,F243)</f>
        <v>35</v>
      </c>
      <c r="G234" s="26">
        <f t="shared" si="15"/>
        <v>47</v>
      </c>
      <c r="H234" s="26">
        <f t="shared" si="15"/>
        <v>57</v>
      </c>
      <c r="I234" s="26">
        <f t="shared" si="15"/>
        <v>46</v>
      </c>
      <c r="J234" s="26">
        <f t="shared" si="15"/>
        <v>57</v>
      </c>
      <c r="K234" s="26">
        <f t="shared" si="15"/>
        <v>46</v>
      </c>
      <c r="L234" s="44"/>
    </row>
    <row r="235" spans="1:12" s="16" customFormat="1" ht="32.1" customHeight="1" x14ac:dyDescent="0.15">
      <c r="A235" s="18"/>
      <c r="B235" s="39"/>
      <c r="C235" s="39" t="s">
        <v>140</v>
      </c>
      <c r="D235" s="39"/>
      <c r="E235" s="40"/>
      <c r="F235" s="27"/>
      <c r="G235" s="27"/>
      <c r="H235" s="27"/>
      <c r="I235" s="27"/>
      <c r="J235" s="27"/>
      <c r="K235" s="27"/>
      <c r="L235" s="44"/>
    </row>
    <row r="236" spans="1:12" s="16" customFormat="1" ht="32.1" customHeight="1" x14ac:dyDescent="0.15">
      <c r="A236" s="18"/>
      <c r="B236" s="39"/>
      <c r="C236" s="29"/>
      <c r="D236" s="29"/>
      <c r="E236" s="40"/>
      <c r="F236" s="27"/>
      <c r="G236" s="27"/>
      <c r="H236" s="27"/>
      <c r="I236" s="27"/>
      <c r="J236" s="27"/>
      <c r="K236" s="27"/>
      <c r="L236" s="44"/>
    </row>
    <row r="237" spans="1:12" s="16" customFormat="1" ht="32.1" customHeight="1" x14ac:dyDescent="0.15">
      <c r="A237" s="18" t="s">
        <v>11</v>
      </c>
      <c r="B237" s="39" t="s">
        <v>137</v>
      </c>
      <c r="C237" s="29" t="s">
        <v>138</v>
      </c>
      <c r="D237" s="29" t="s">
        <v>139</v>
      </c>
      <c r="E237" s="40" t="s">
        <v>32</v>
      </c>
      <c r="F237" s="26">
        <v>21</v>
      </c>
      <c r="G237" s="26">
        <v>16</v>
      </c>
      <c r="H237" s="26">
        <v>39</v>
      </c>
      <c r="I237" s="26">
        <v>18</v>
      </c>
      <c r="J237" s="26">
        <v>39</v>
      </c>
      <c r="K237" s="26">
        <v>18</v>
      </c>
      <c r="L237" s="44"/>
    </row>
    <row r="238" spans="1:12" s="16" customFormat="1" ht="32.1" customHeight="1" x14ac:dyDescent="0.15">
      <c r="A238" s="18"/>
      <c r="B238" s="39"/>
      <c r="C238" s="39" t="s">
        <v>140</v>
      </c>
      <c r="D238" s="39"/>
      <c r="E238" s="40"/>
      <c r="F238" s="26"/>
      <c r="G238" s="26"/>
      <c r="H238" s="26"/>
      <c r="I238" s="26"/>
      <c r="J238" s="26"/>
      <c r="K238" s="26"/>
      <c r="L238" s="44"/>
    </row>
    <row r="239" spans="1:12" s="16" customFormat="1" ht="32.1" customHeight="1" x14ac:dyDescent="0.15">
      <c r="A239" s="18"/>
      <c r="B239" s="39"/>
      <c r="C239" s="29"/>
      <c r="D239" s="29"/>
      <c r="E239" s="40"/>
      <c r="F239" s="26"/>
      <c r="G239" s="26"/>
      <c r="H239" s="26"/>
      <c r="I239" s="26"/>
      <c r="J239" s="26"/>
      <c r="K239" s="26"/>
      <c r="L239" s="44"/>
    </row>
    <row r="240" spans="1:12" s="16" customFormat="1" ht="32.1" customHeight="1" x14ac:dyDescent="0.15">
      <c r="A240" s="18" t="s">
        <v>11</v>
      </c>
      <c r="B240" s="39" t="s">
        <v>141</v>
      </c>
      <c r="C240" s="29" t="s">
        <v>138</v>
      </c>
      <c r="D240" s="29" t="s">
        <v>139</v>
      </c>
      <c r="E240" s="40" t="s">
        <v>107</v>
      </c>
      <c r="F240" s="26">
        <v>10</v>
      </c>
      <c r="G240" s="26">
        <v>19</v>
      </c>
      <c r="H240" s="26">
        <v>13</v>
      </c>
      <c r="I240" s="26">
        <v>18</v>
      </c>
      <c r="J240" s="26">
        <v>13</v>
      </c>
      <c r="K240" s="26">
        <v>18</v>
      </c>
      <c r="L240" s="44"/>
    </row>
    <row r="241" spans="1:12" s="16" customFormat="1" ht="32.1" customHeight="1" x14ac:dyDescent="0.15">
      <c r="A241" s="18"/>
      <c r="B241" s="39"/>
      <c r="C241" s="39" t="s">
        <v>140</v>
      </c>
      <c r="D241" s="39"/>
      <c r="E241" s="40"/>
      <c r="F241" s="26"/>
      <c r="G241" s="26"/>
      <c r="H241" s="26"/>
      <c r="I241" s="26"/>
      <c r="J241" s="26"/>
      <c r="K241" s="26"/>
      <c r="L241" s="44"/>
    </row>
    <row r="242" spans="1:12" s="16" customFormat="1" ht="32.1" customHeight="1" x14ac:dyDescent="0.15">
      <c r="A242" s="18"/>
      <c r="B242" s="39"/>
      <c r="C242" s="29"/>
      <c r="D242" s="29"/>
      <c r="E242" s="40"/>
      <c r="F242" s="26"/>
      <c r="G242" s="26"/>
      <c r="H242" s="26"/>
      <c r="I242" s="26"/>
      <c r="J242" s="26"/>
      <c r="K242" s="26"/>
      <c r="L242" s="44"/>
    </row>
    <row r="243" spans="1:12" s="16" customFormat="1" ht="32.1" customHeight="1" x14ac:dyDescent="0.15">
      <c r="A243" s="18" t="s">
        <v>11</v>
      </c>
      <c r="B243" s="39" t="s">
        <v>137</v>
      </c>
      <c r="C243" s="29" t="s">
        <v>138</v>
      </c>
      <c r="D243" s="29" t="s">
        <v>139</v>
      </c>
      <c r="E243" s="40" t="s">
        <v>142</v>
      </c>
      <c r="F243" s="26">
        <v>4</v>
      </c>
      <c r="G243" s="26">
        <v>12</v>
      </c>
      <c r="H243" s="26">
        <v>5</v>
      </c>
      <c r="I243" s="26">
        <v>10</v>
      </c>
      <c r="J243" s="26">
        <v>5</v>
      </c>
      <c r="K243" s="26">
        <v>10</v>
      </c>
      <c r="L243" s="44"/>
    </row>
    <row r="244" spans="1:12" s="16" customFormat="1" ht="32.1" customHeight="1" x14ac:dyDescent="0.15">
      <c r="A244" s="18"/>
      <c r="B244" s="39"/>
      <c r="C244" s="39" t="s">
        <v>140</v>
      </c>
      <c r="D244" s="39"/>
      <c r="E244" s="40"/>
      <c r="F244" s="20"/>
      <c r="G244" s="20"/>
      <c r="H244" s="20"/>
      <c r="I244" s="20"/>
      <c r="J244" s="20"/>
      <c r="K244" s="20"/>
      <c r="L244" s="44"/>
    </row>
    <row r="245" spans="1:12" ht="32.1" customHeight="1" x14ac:dyDescent="0.15">
      <c r="A245" s="18"/>
      <c r="B245" s="39"/>
      <c r="C245" s="29"/>
      <c r="D245" s="29"/>
      <c r="E245" s="40"/>
      <c r="F245" s="20"/>
      <c r="G245" s="20"/>
      <c r="H245" s="20"/>
      <c r="I245" s="20"/>
      <c r="J245" s="20"/>
      <c r="K245" s="20"/>
      <c r="L245" s="44"/>
    </row>
    <row r="246" spans="1:12" ht="32.1" customHeight="1" x14ac:dyDescent="0.15">
      <c r="A246" s="18" t="s">
        <v>143</v>
      </c>
      <c r="B246" s="39" t="s">
        <v>144</v>
      </c>
      <c r="C246" s="29" t="s">
        <v>145</v>
      </c>
      <c r="D246" s="29" t="s">
        <v>146</v>
      </c>
      <c r="E246" s="40" t="s">
        <v>131</v>
      </c>
      <c r="F246" s="20">
        <f t="shared" ref="F246:K246" si="16">SUM(F249,F252)</f>
        <v>16</v>
      </c>
      <c r="G246" s="20">
        <f t="shared" si="16"/>
        <v>3</v>
      </c>
      <c r="H246" s="20">
        <f t="shared" si="16"/>
        <v>15</v>
      </c>
      <c r="I246" s="20">
        <f t="shared" si="16"/>
        <v>2</v>
      </c>
      <c r="J246" s="20">
        <f t="shared" si="16"/>
        <v>23</v>
      </c>
      <c r="K246" s="20">
        <f t="shared" si="16"/>
        <v>3</v>
      </c>
      <c r="L246" s="21"/>
    </row>
    <row r="247" spans="1:12" ht="32.1" customHeight="1" x14ac:dyDescent="0.15">
      <c r="A247" s="18"/>
      <c r="B247" s="39"/>
      <c r="C247" s="39" t="s">
        <v>147</v>
      </c>
      <c r="D247" s="39"/>
      <c r="E247" s="40"/>
      <c r="F247" s="20"/>
      <c r="G247" s="20"/>
      <c r="H247" s="20"/>
      <c r="I247" s="20"/>
      <c r="J247" s="20"/>
      <c r="K247" s="20"/>
      <c r="L247" s="21"/>
    </row>
    <row r="248" spans="1:12" ht="32.1" customHeight="1" x14ac:dyDescent="0.15">
      <c r="A248" s="18"/>
      <c r="B248" s="39"/>
      <c r="C248" s="29"/>
      <c r="D248" s="29"/>
      <c r="E248" s="40"/>
      <c r="F248" s="20"/>
      <c r="G248" s="20"/>
      <c r="H248" s="20"/>
      <c r="I248" s="20"/>
      <c r="J248" s="20"/>
      <c r="K248" s="20"/>
      <c r="L248" s="21"/>
    </row>
    <row r="249" spans="1:12" ht="32.1" customHeight="1" x14ac:dyDescent="0.15">
      <c r="A249" s="18" t="s">
        <v>143</v>
      </c>
      <c r="B249" s="39" t="s">
        <v>144</v>
      </c>
      <c r="C249" s="29" t="s">
        <v>145</v>
      </c>
      <c r="D249" s="29" t="s">
        <v>146</v>
      </c>
      <c r="E249" s="40" t="s">
        <v>148</v>
      </c>
      <c r="F249" s="20">
        <v>15</v>
      </c>
      <c r="G249" s="20">
        <v>3</v>
      </c>
      <c r="H249" s="20">
        <v>15</v>
      </c>
      <c r="I249" s="20">
        <v>1</v>
      </c>
      <c r="J249" s="20">
        <v>22</v>
      </c>
      <c r="K249" s="20">
        <v>2</v>
      </c>
      <c r="L249" s="21"/>
    </row>
    <row r="250" spans="1:12" ht="32.1" customHeight="1" x14ac:dyDescent="0.15">
      <c r="A250" s="18"/>
      <c r="B250" s="39"/>
      <c r="C250" s="39" t="s">
        <v>147</v>
      </c>
      <c r="D250" s="39"/>
      <c r="E250" s="40"/>
      <c r="F250" s="20"/>
      <c r="G250" s="20"/>
      <c r="H250" s="20"/>
      <c r="I250" s="20"/>
      <c r="J250" s="20"/>
      <c r="K250" s="20"/>
      <c r="L250" s="21"/>
    </row>
    <row r="251" spans="1:12" ht="32.1" customHeight="1" x14ac:dyDescent="0.15">
      <c r="A251" s="18"/>
      <c r="B251" s="39"/>
      <c r="C251" s="29"/>
      <c r="D251" s="29"/>
      <c r="E251" s="40"/>
      <c r="F251" s="20"/>
      <c r="G251" s="20"/>
      <c r="H251" s="20"/>
      <c r="I251" s="20"/>
      <c r="J251" s="20"/>
      <c r="K251" s="20"/>
      <c r="L251" s="21"/>
    </row>
    <row r="252" spans="1:12" ht="32.1" customHeight="1" x14ac:dyDescent="0.15">
      <c r="A252" s="18" t="s">
        <v>143</v>
      </c>
      <c r="B252" s="13" t="s">
        <v>144</v>
      </c>
      <c r="C252" s="29" t="s">
        <v>145</v>
      </c>
      <c r="D252" s="29" t="s">
        <v>146</v>
      </c>
      <c r="E252" s="13" t="s">
        <v>170</v>
      </c>
      <c r="F252" s="20">
        <v>1</v>
      </c>
      <c r="G252" s="20">
        <v>0</v>
      </c>
      <c r="H252" s="20">
        <v>0</v>
      </c>
      <c r="I252" s="20">
        <v>1</v>
      </c>
      <c r="J252" s="20">
        <v>1</v>
      </c>
      <c r="K252" s="20">
        <v>1</v>
      </c>
      <c r="L252" s="21"/>
    </row>
    <row r="253" spans="1:12" ht="32.1" customHeight="1" x14ac:dyDescent="0.15">
      <c r="A253" s="18"/>
      <c r="B253" s="13"/>
      <c r="C253" s="39" t="s">
        <v>147</v>
      </c>
      <c r="D253" s="39"/>
      <c r="F253" s="20"/>
      <c r="G253" s="20"/>
      <c r="H253" s="20"/>
      <c r="I253" s="20"/>
      <c r="J253" s="20"/>
      <c r="K253" s="20"/>
      <c r="L253" s="21"/>
    </row>
    <row r="254" spans="1:12" ht="32.1" customHeight="1" x14ac:dyDescent="0.15">
      <c r="B254" s="13"/>
    </row>
  </sheetData>
  <mergeCells count="318"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13:B15"/>
    <mergeCell ref="E13:E15"/>
    <mergeCell ref="L13:L15"/>
    <mergeCell ref="C14:D14"/>
    <mergeCell ref="B16:B18"/>
    <mergeCell ref="E16:E18"/>
    <mergeCell ref="L16:L18"/>
    <mergeCell ref="C17:D17"/>
    <mergeCell ref="E8:K8"/>
    <mergeCell ref="B10:B12"/>
    <mergeCell ref="L10:L12"/>
    <mergeCell ref="C11:D11"/>
    <mergeCell ref="B25:B27"/>
    <mergeCell ref="E25:E27"/>
    <mergeCell ref="L25:L27"/>
    <mergeCell ref="C26:D26"/>
    <mergeCell ref="B28:B30"/>
    <mergeCell ref="E28:E30"/>
    <mergeCell ref="L28:L30"/>
    <mergeCell ref="C29:D29"/>
    <mergeCell ref="B19:B21"/>
    <mergeCell ref="E19:E21"/>
    <mergeCell ref="L19:L21"/>
    <mergeCell ref="C20:D20"/>
    <mergeCell ref="B22:B24"/>
    <mergeCell ref="E22:E24"/>
    <mergeCell ref="L22:L24"/>
    <mergeCell ref="C23:D23"/>
    <mergeCell ref="B37:B39"/>
    <mergeCell ref="E37:E39"/>
    <mergeCell ref="L37:L39"/>
    <mergeCell ref="C38:D38"/>
    <mergeCell ref="B40:B42"/>
    <mergeCell ref="E40:E42"/>
    <mergeCell ref="L40:L42"/>
    <mergeCell ref="C41:D41"/>
    <mergeCell ref="B31:B33"/>
    <mergeCell ref="E31:E33"/>
    <mergeCell ref="L31:L33"/>
    <mergeCell ref="C32:D32"/>
    <mergeCell ref="B34:B36"/>
    <mergeCell ref="E34:E36"/>
    <mergeCell ref="L34:L36"/>
    <mergeCell ref="C35:D35"/>
    <mergeCell ref="B49:B51"/>
    <mergeCell ref="E49:E51"/>
    <mergeCell ref="L49:L51"/>
    <mergeCell ref="C50:D50"/>
    <mergeCell ref="B52:B54"/>
    <mergeCell ref="E52:E54"/>
    <mergeCell ref="L52:L54"/>
    <mergeCell ref="C53:D53"/>
    <mergeCell ref="B43:B45"/>
    <mergeCell ref="E43:E45"/>
    <mergeCell ref="L43:L45"/>
    <mergeCell ref="C44:D44"/>
    <mergeCell ref="B46:B48"/>
    <mergeCell ref="E46:E48"/>
    <mergeCell ref="L46:L48"/>
    <mergeCell ref="C47:D47"/>
    <mergeCell ref="B61:B63"/>
    <mergeCell ref="E61:E63"/>
    <mergeCell ref="L61:L63"/>
    <mergeCell ref="C62:D62"/>
    <mergeCell ref="B64:B66"/>
    <mergeCell ref="E64:E66"/>
    <mergeCell ref="L64:L66"/>
    <mergeCell ref="C65:D65"/>
    <mergeCell ref="B55:B57"/>
    <mergeCell ref="E55:E57"/>
    <mergeCell ref="L55:L57"/>
    <mergeCell ref="C56:D56"/>
    <mergeCell ref="B58:B60"/>
    <mergeCell ref="E58:E60"/>
    <mergeCell ref="L58:L60"/>
    <mergeCell ref="C59:D59"/>
    <mergeCell ref="B73:B75"/>
    <mergeCell ref="E73:E75"/>
    <mergeCell ref="L73:L75"/>
    <mergeCell ref="C74:D74"/>
    <mergeCell ref="B76:B78"/>
    <mergeCell ref="E76:E78"/>
    <mergeCell ref="L76:L78"/>
    <mergeCell ref="C77:D77"/>
    <mergeCell ref="B67:B69"/>
    <mergeCell ref="E67:E69"/>
    <mergeCell ref="L67:L69"/>
    <mergeCell ref="C68:D68"/>
    <mergeCell ref="B70:B72"/>
    <mergeCell ref="E70:E72"/>
    <mergeCell ref="L70:L72"/>
    <mergeCell ref="C71:D71"/>
    <mergeCell ref="B85:B87"/>
    <mergeCell ref="E85:E87"/>
    <mergeCell ref="L85:L87"/>
    <mergeCell ref="C86:D86"/>
    <mergeCell ref="B88:B90"/>
    <mergeCell ref="E88:E90"/>
    <mergeCell ref="L88:L90"/>
    <mergeCell ref="C89:D89"/>
    <mergeCell ref="B79:B81"/>
    <mergeCell ref="E79:E81"/>
    <mergeCell ref="L79:L81"/>
    <mergeCell ref="C80:D80"/>
    <mergeCell ref="B82:B84"/>
    <mergeCell ref="E82:E84"/>
    <mergeCell ref="L82:L84"/>
    <mergeCell ref="C83:D83"/>
    <mergeCell ref="B97:B99"/>
    <mergeCell ref="E97:E99"/>
    <mergeCell ref="L97:L99"/>
    <mergeCell ref="C98:D98"/>
    <mergeCell ref="B100:B102"/>
    <mergeCell ref="E100:E102"/>
    <mergeCell ref="L100:L102"/>
    <mergeCell ref="C101:D101"/>
    <mergeCell ref="B91:B93"/>
    <mergeCell ref="E91:E93"/>
    <mergeCell ref="L91:L93"/>
    <mergeCell ref="C92:D92"/>
    <mergeCell ref="B94:B96"/>
    <mergeCell ref="E94:E96"/>
    <mergeCell ref="L94:L96"/>
    <mergeCell ref="C95:D95"/>
    <mergeCell ref="B109:B111"/>
    <mergeCell ref="E109:E111"/>
    <mergeCell ref="L109:L111"/>
    <mergeCell ref="C110:D110"/>
    <mergeCell ref="B112:B114"/>
    <mergeCell ref="E112:E114"/>
    <mergeCell ref="L112:L114"/>
    <mergeCell ref="C113:D113"/>
    <mergeCell ref="B103:B105"/>
    <mergeCell ref="E103:E105"/>
    <mergeCell ref="L103:L105"/>
    <mergeCell ref="C104:D104"/>
    <mergeCell ref="B106:B108"/>
    <mergeCell ref="E106:E108"/>
    <mergeCell ref="L106:L108"/>
    <mergeCell ref="C107:D107"/>
    <mergeCell ref="B121:B123"/>
    <mergeCell ref="E121:E123"/>
    <mergeCell ref="L121:L123"/>
    <mergeCell ref="C122:D122"/>
    <mergeCell ref="B124:B126"/>
    <mergeCell ref="E124:E126"/>
    <mergeCell ref="L124:L126"/>
    <mergeCell ref="C125:D125"/>
    <mergeCell ref="B115:B117"/>
    <mergeCell ref="E115:E117"/>
    <mergeCell ref="L115:L117"/>
    <mergeCell ref="C116:D116"/>
    <mergeCell ref="B118:B120"/>
    <mergeCell ref="E118:E120"/>
    <mergeCell ref="L118:L120"/>
    <mergeCell ref="C119:D119"/>
    <mergeCell ref="B133:B135"/>
    <mergeCell ref="E133:E135"/>
    <mergeCell ref="L133:L135"/>
    <mergeCell ref="C134:D134"/>
    <mergeCell ref="B136:B138"/>
    <mergeCell ref="E136:E138"/>
    <mergeCell ref="L136:L138"/>
    <mergeCell ref="C137:D137"/>
    <mergeCell ref="B127:B129"/>
    <mergeCell ref="E127:E129"/>
    <mergeCell ref="L127:L129"/>
    <mergeCell ref="C128:D128"/>
    <mergeCell ref="B130:B132"/>
    <mergeCell ref="E130:E132"/>
    <mergeCell ref="L130:L132"/>
    <mergeCell ref="C131:D131"/>
    <mergeCell ref="B145:B147"/>
    <mergeCell ref="E145:E147"/>
    <mergeCell ref="L145:L147"/>
    <mergeCell ref="C146:D146"/>
    <mergeCell ref="B148:B150"/>
    <mergeCell ref="E148:E150"/>
    <mergeCell ref="L148:L150"/>
    <mergeCell ref="C149:D149"/>
    <mergeCell ref="B139:B141"/>
    <mergeCell ref="E139:E141"/>
    <mergeCell ref="L139:L141"/>
    <mergeCell ref="C140:D140"/>
    <mergeCell ref="B142:B144"/>
    <mergeCell ref="E142:E144"/>
    <mergeCell ref="L142:L144"/>
    <mergeCell ref="C143:D143"/>
    <mergeCell ref="B157:B159"/>
    <mergeCell ref="E157:E159"/>
    <mergeCell ref="L157:L159"/>
    <mergeCell ref="C158:D158"/>
    <mergeCell ref="B160:B162"/>
    <mergeCell ref="E160:E162"/>
    <mergeCell ref="L160:L162"/>
    <mergeCell ref="C161:D161"/>
    <mergeCell ref="B151:B153"/>
    <mergeCell ref="E151:E153"/>
    <mergeCell ref="L151:L153"/>
    <mergeCell ref="C152:D152"/>
    <mergeCell ref="B154:B156"/>
    <mergeCell ref="E154:E156"/>
    <mergeCell ref="L154:L156"/>
    <mergeCell ref="C155:D155"/>
    <mergeCell ref="B169:B171"/>
    <mergeCell ref="E169:E171"/>
    <mergeCell ref="L169:L171"/>
    <mergeCell ref="C170:D170"/>
    <mergeCell ref="B172:B174"/>
    <mergeCell ref="E172:E174"/>
    <mergeCell ref="L172:L174"/>
    <mergeCell ref="C173:D173"/>
    <mergeCell ref="B163:B165"/>
    <mergeCell ref="E163:E165"/>
    <mergeCell ref="L163:L165"/>
    <mergeCell ref="C164:D164"/>
    <mergeCell ref="B166:B168"/>
    <mergeCell ref="E166:E168"/>
    <mergeCell ref="L166:L168"/>
    <mergeCell ref="C167:D167"/>
    <mergeCell ref="B181:B183"/>
    <mergeCell ref="E181:E183"/>
    <mergeCell ref="L181:L183"/>
    <mergeCell ref="C182:D182"/>
    <mergeCell ref="B184:B186"/>
    <mergeCell ref="E184:E186"/>
    <mergeCell ref="L184:L186"/>
    <mergeCell ref="C185:D185"/>
    <mergeCell ref="B175:B177"/>
    <mergeCell ref="E175:E177"/>
    <mergeCell ref="L175:L177"/>
    <mergeCell ref="C176:D176"/>
    <mergeCell ref="B178:B180"/>
    <mergeCell ref="E178:E180"/>
    <mergeCell ref="L178:L180"/>
    <mergeCell ref="C179:D179"/>
    <mergeCell ref="B193:B195"/>
    <mergeCell ref="E193:E195"/>
    <mergeCell ref="L193:L195"/>
    <mergeCell ref="C194:D194"/>
    <mergeCell ref="B196:B198"/>
    <mergeCell ref="E196:E198"/>
    <mergeCell ref="L196:L198"/>
    <mergeCell ref="C197:D197"/>
    <mergeCell ref="B187:B189"/>
    <mergeCell ref="E187:E189"/>
    <mergeCell ref="L187:L189"/>
    <mergeCell ref="C188:D188"/>
    <mergeCell ref="B190:B192"/>
    <mergeCell ref="E190:E192"/>
    <mergeCell ref="L190:L192"/>
    <mergeCell ref="C191:D191"/>
    <mergeCell ref="E212:K212"/>
    <mergeCell ref="B214:B216"/>
    <mergeCell ref="E214:E216"/>
    <mergeCell ref="L214:L216"/>
    <mergeCell ref="C215:D215"/>
    <mergeCell ref="C218:D218"/>
    <mergeCell ref="B199:B201"/>
    <mergeCell ref="E199:E201"/>
    <mergeCell ref="L199:L201"/>
    <mergeCell ref="C200:D200"/>
    <mergeCell ref="B211:C211"/>
    <mergeCell ref="E211:K211"/>
    <mergeCell ref="B202:C202"/>
    <mergeCell ref="E202:K202"/>
    <mergeCell ref="E203:K203"/>
    <mergeCell ref="B205:B207"/>
    <mergeCell ref="E205:E207"/>
    <mergeCell ref="L205:L207"/>
    <mergeCell ref="C206:D206"/>
    <mergeCell ref="B208:B210"/>
    <mergeCell ref="E208:E210"/>
    <mergeCell ref="L208:L210"/>
    <mergeCell ref="C209:D209"/>
    <mergeCell ref="B234:B236"/>
    <mergeCell ref="E234:E236"/>
    <mergeCell ref="L234:L236"/>
    <mergeCell ref="C235:D235"/>
    <mergeCell ref="B221:C221"/>
    <mergeCell ref="E221:K221"/>
    <mergeCell ref="E222:K222"/>
    <mergeCell ref="B224:B226"/>
    <mergeCell ref="E224:E226"/>
    <mergeCell ref="L224:L226"/>
    <mergeCell ref="B249:B251"/>
    <mergeCell ref="E249:E251"/>
    <mergeCell ref="C250:D250"/>
    <mergeCell ref="C253:D253"/>
    <mergeCell ref="B7:C7"/>
    <mergeCell ref="E7:K7"/>
    <mergeCell ref="B243:B245"/>
    <mergeCell ref="E243:E245"/>
    <mergeCell ref="L243:L245"/>
    <mergeCell ref="C244:D244"/>
    <mergeCell ref="B246:B248"/>
    <mergeCell ref="E246:E248"/>
    <mergeCell ref="C247:D247"/>
    <mergeCell ref="B237:B239"/>
    <mergeCell ref="E237:E239"/>
    <mergeCell ref="L237:L239"/>
    <mergeCell ref="C238:D238"/>
    <mergeCell ref="B240:B242"/>
    <mergeCell ref="E240:E242"/>
    <mergeCell ref="L240:L242"/>
    <mergeCell ref="C241:D241"/>
    <mergeCell ref="B231:C231"/>
    <mergeCell ref="E231:K231"/>
    <mergeCell ref="E232:K232"/>
  </mergeCells>
  <phoneticPr fontId="2"/>
  <printOptions horizontalCentered="1" gridLines="1"/>
  <pageMargins left="0.23622047244094491" right="0.23622047244094491" top="0.70866141732283472" bottom="0.70866141732283472" header="0.31496062992125984" footer="0.31496062992125984"/>
  <pageSetup paperSize="9" scale="49" fitToHeight="0" orientation="portrait" horizontalDpi="300" verticalDpi="300" r:id="rId1"/>
  <headerFooter alignWithMargins="0">
    <oddFooter>&amp;C&amp;P/&amp;N</oddFooter>
  </headerFooter>
  <rowBreaks count="6" manualBreakCount="6">
    <brk id="53" max="11" man="1"/>
    <brk id="101" max="16383" man="1"/>
    <brk id="149" max="16383" man="1"/>
    <brk id="200" max="16383" man="1"/>
    <brk id="210" max="16383" man="1"/>
    <brk id="2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5"/>
  <sheetViews>
    <sheetView view="pageBreakPreview" zoomScale="60" zoomScaleNormal="40" workbookViewId="0">
      <selection sqref="A1:L3"/>
    </sheetView>
  </sheetViews>
  <sheetFormatPr defaultRowHeight="32.1" customHeight="1" x14ac:dyDescent="0.15"/>
  <cols>
    <col min="1" max="1" width="4.25" style="15" customWidth="1"/>
    <col min="2" max="2" width="29.625" style="12" customWidth="1"/>
    <col min="3" max="4" width="26.125" style="13" customWidth="1"/>
    <col min="5" max="5" width="20.125" style="13" customWidth="1"/>
    <col min="6" max="11" width="11.625" style="14" bestFit="1" customWidth="1"/>
    <col min="12" max="12" width="31.25" style="13" customWidth="1"/>
    <col min="13" max="16384" width="9" style="1"/>
  </cols>
  <sheetData>
    <row r="1" spans="1:12" ht="12.75" customHeight="1" x14ac:dyDescent="0.1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 customHeight="1" x14ac:dyDescent="0.1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 customHeight="1" x14ac:dyDescent="0.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48.75" customHeight="1" x14ac:dyDescent="0.15">
      <c r="A4" s="53" t="s">
        <v>1</v>
      </c>
      <c r="B4" s="54" t="s">
        <v>2</v>
      </c>
      <c r="C4" s="55" t="s">
        <v>3</v>
      </c>
      <c r="D4" s="55"/>
      <c r="E4" s="55" t="s">
        <v>4</v>
      </c>
      <c r="F4" s="55" t="s">
        <v>155</v>
      </c>
      <c r="G4" s="55"/>
      <c r="H4" s="55" t="s">
        <v>153</v>
      </c>
      <c r="I4" s="55"/>
      <c r="J4" s="55" t="s">
        <v>154</v>
      </c>
      <c r="K4" s="55"/>
      <c r="L4" s="55" t="s">
        <v>5</v>
      </c>
    </row>
    <row r="5" spans="1:12" ht="18" customHeight="1" x14ac:dyDescent="0.15">
      <c r="A5" s="53"/>
      <c r="B5" s="54"/>
      <c r="C5" s="55"/>
      <c r="D5" s="55"/>
      <c r="E5" s="55"/>
      <c r="F5" s="2" t="s">
        <v>6</v>
      </c>
      <c r="G5" s="2" t="s">
        <v>7</v>
      </c>
      <c r="H5" s="2" t="s">
        <v>6</v>
      </c>
      <c r="I5" s="2" t="s">
        <v>7</v>
      </c>
      <c r="J5" s="2" t="s">
        <v>6</v>
      </c>
      <c r="K5" s="2" t="s">
        <v>7</v>
      </c>
      <c r="L5" s="55"/>
    </row>
    <row r="6" spans="1:12" ht="20.100000000000001" customHeight="1" x14ac:dyDescent="0.15">
      <c r="A6" s="3"/>
      <c r="B6" s="28"/>
      <c r="C6" s="28"/>
      <c r="D6" s="28"/>
      <c r="E6" s="5"/>
      <c r="F6" s="6"/>
      <c r="G6" s="6"/>
      <c r="H6" s="6"/>
      <c r="I6" s="6"/>
      <c r="J6" s="6"/>
      <c r="K6" s="6"/>
      <c r="L6" s="5"/>
    </row>
    <row r="7" spans="1:12" ht="30" customHeight="1" x14ac:dyDescent="0.15">
      <c r="A7" s="3"/>
      <c r="B7" s="41" t="s">
        <v>8</v>
      </c>
      <c r="C7" s="42"/>
      <c r="D7" s="28"/>
      <c r="E7" s="42" t="s">
        <v>9</v>
      </c>
      <c r="F7" s="43"/>
      <c r="G7" s="43"/>
      <c r="H7" s="43"/>
      <c r="I7" s="43"/>
      <c r="J7" s="43"/>
      <c r="K7" s="43"/>
      <c r="L7" s="5"/>
    </row>
    <row r="8" spans="1:12" ht="20.100000000000001" customHeight="1" x14ac:dyDescent="0.15">
      <c r="A8" s="3"/>
      <c r="B8" s="28"/>
      <c r="C8" s="28"/>
      <c r="D8" s="28"/>
      <c r="E8" s="42" t="s">
        <v>10</v>
      </c>
      <c r="F8" s="43"/>
      <c r="G8" s="43"/>
      <c r="H8" s="43"/>
      <c r="I8" s="43"/>
      <c r="J8" s="43"/>
      <c r="K8" s="43"/>
      <c r="L8" s="5"/>
    </row>
    <row r="9" spans="1:12" ht="20.100000000000001" customHeight="1" x14ac:dyDescent="0.15">
      <c r="A9" s="3"/>
      <c r="B9" s="28"/>
      <c r="C9" s="28"/>
      <c r="D9" s="28"/>
      <c r="E9" s="5"/>
      <c r="F9" s="6"/>
      <c r="G9" s="6"/>
      <c r="H9" s="6"/>
      <c r="I9" s="6"/>
      <c r="J9" s="6"/>
      <c r="K9" s="6"/>
      <c r="L9" s="5"/>
    </row>
    <row r="10" spans="1:12" ht="32.1" customHeight="1" x14ac:dyDescent="0.15">
      <c r="A10" s="3" t="s">
        <v>11</v>
      </c>
      <c r="B10" s="42" t="s">
        <v>12</v>
      </c>
      <c r="C10" s="28" t="s">
        <v>13</v>
      </c>
      <c r="D10" s="28" t="s">
        <v>14</v>
      </c>
      <c r="E10" s="7" t="s">
        <v>15</v>
      </c>
      <c r="F10" s="6">
        <f>SUM(F13:F23)</f>
        <v>24</v>
      </c>
      <c r="G10" s="6">
        <f t="shared" ref="G10:K10" si="0">SUM(G13:G23)</f>
        <v>17</v>
      </c>
      <c r="H10" s="6">
        <f t="shared" si="0"/>
        <v>27</v>
      </c>
      <c r="I10" s="6">
        <f t="shared" si="0"/>
        <v>33</v>
      </c>
      <c r="J10" s="6">
        <f t="shared" si="0"/>
        <v>23</v>
      </c>
      <c r="K10" s="6">
        <f t="shared" si="0"/>
        <v>23</v>
      </c>
      <c r="L10" s="42"/>
    </row>
    <row r="11" spans="1:12" ht="32.1" customHeight="1" x14ac:dyDescent="0.15">
      <c r="A11" s="3"/>
      <c r="B11" s="42"/>
      <c r="C11" s="42" t="s">
        <v>16</v>
      </c>
      <c r="D11" s="42"/>
      <c r="E11" s="7"/>
      <c r="F11" s="6"/>
      <c r="G11" s="6"/>
      <c r="H11" s="6"/>
      <c r="I11" s="6"/>
      <c r="J11" s="6"/>
      <c r="K11" s="6"/>
      <c r="L11" s="42"/>
    </row>
    <row r="12" spans="1:12" ht="32.1" customHeight="1" x14ac:dyDescent="0.15">
      <c r="A12" s="3"/>
      <c r="B12" s="42"/>
      <c r="C12" s="28"/>
      <c r="D12" s="28"/>
      <c r="E12" s="7"/>
      <c r="F12" s="6"/>
      <c r="G12" s="6"/>
      <c r="H12" s="6"/>
      <c r="I12" s="6"/>
      <c r="J12" s="6"/>
      <c r="K12" s="6"/>
      <c r="L12" s="42"/>
    </row>
    <row r="13" spans="1:12" ht="32.1" customHeight="1" x14ac:dyDescent="0.15">
      <c r="A13" s="3" t="s">
        <v>11</v>
      </c>
      <c r="B13" s="42" t="s">
        <v>12</v>
      </c>
      <c r="C13" s="28" t="s">
        <v>13</v>
      </c>
      <c r="D13" s="28" t="s">
        <v>14</v>
      </c>
      <c r="E13" s="42" t="s">
        <v>17</v>
      </c>
      <c r="F13" s="6">
        <v>20</v>
      </c>
      <c r="G13" s="6">
        <v>13</v>
      </c>
      <c r="H13" s="6">
        <v>20</v>
      </c>
      <c r="I13" s="6">
        <v>21</v>
      </c>
      <c r="J13" s="6">
        <v>17</v>
      </c>
      <c r="K13" s="6">
        <v>19</v>
      </c>
      <c r="L13" s="42"/>
    </row>
    <row r="14" spans="1:12" ht="32.1" customHeight="1" x14ac:dyDescent="0.15">
      <c r="A14" s="3"/>
      <c r="B14" s="42"/>
      <c r="C14" s="42" t="s">
        <v>16</v>
      </c>
      <c r="D14" s="42"/>
      <c r="E14" s="42"/>
      <c r="F14" s="6"/>
      <c r="G14" s="6"/>
      <c r="H14" s="6"/>
      <c r="I14" s="6"/>
      <c r="J14" s="6"/>
      <c r="K14" s="6"/>
      <c r="L14" s="42"/>
    </row>
    <row r="15" spans="1:12" ht="32.1" customHeight="1" x14ac:dyDescent="0.15">
      <c r="A15" s="3"/>
      <c r="B15" s="42"/>
      <c r="C15" s="28"/>
      <c r="D15" s="28"/>
      <c r="E15" s="42"/>
      <c r="F15" s="6"/>
      <c r="G15" s="6"/>
      <c r="H15" s="6"/>
      <c r="I15" s="6"/>
      <c r="J15" s="6"/>
      <c r="K15" s="6"/>
      <c r="L15" s="42"/>
    </row>
    <row r="16" spans="1:12" ht="32.1" customHeight="1" x14ac:dyDescent="0.15">
      <c r="A16" s="3" t="s">
        <v>11</v>
      </c>
      <c r="B16" s="42" t="s">
        <v>12</v>
      </c>
      <c r="C16" s="28" t="s">
        <v>13</v>
      </c>
      <c r="D16" s="28" t="s">
        <v>14</v>
      </c>
      <c r="E16" s="42" t="s">
        <v>18</v>
      </c>
      <c r="F16" s="6">
        <v>0</v>
      </c>
      <c r="G16" s="6">
        <v>0</v>
      </c>
      <c r="H16" s="6">
        <v>2</v>
      </c>
      <c r="I16" s="6">
        <v>1</v>
      </c>
      <c r="J16" s="6">
        <v>2</v>
      </c>
      <c r="K16" s="6">
        <v>0</v>
      </c>
      <c r="L16" s="42"/>
    </row>
    <row r="17" spans="1:12" ht="32.1" customHeight="1" x14ac:dyDescent="0.15">
      <c r="A17" s="3"/>
      <c r="B17" s="42"/>
      <c r="C17" s="42" t="s">
        <v>16</v>
      </c>
      <c r="D17" s="42"/>
      <c r="E17" s="42"/>
      <c r="F17" s="6"/>
      <c r="G17" s="6"/>
      <c r="H17" s="6"/>
      <c r="I17" s="6"/>
      <c r="J17" s="6"/>
      <c r="K17" s="6"/>
      <c r="L17" s="42"/>
    </row>
    <row r="18" spans="1:12" ht="32.1" customHeight="1" x14ac:dyDescent="0.15">
      <c r="A18" s="3"/>
      <c r="B18" s="42"/>
      <c r="C18" s="28"/>
      <c r="D18" s="28"/>
      <c r="E18" s="42"/>
      <c r="F18" s="6"/>
      <c r="G18" s="6"/>
      <c r="H18" s="6"/>
      <c r="I18" s="6"/>
      <c r="J18" s="6"/>
      <c r="K18" s="6"/>
      <c r="L18" s="42"/>
    </row>
    <row r="19" spans="1:12" ht="32.1" customHeight="1" x14ac:dyDescent="0.15">
      <c r="A19" s="3" t="s">
        <v>11</v>
      </c>
      <c r="B19" s="42" t="s">
        <v>12</v>
      </c>
      <c r="C19" s="28" t="s">
        <v>13</v>
      </c>
      <c r="D19" s="28" t="s">
        <v>14</v>
      </c>
      <c r="E19" s="42" t="s">
        <v>19</v>
      </c>
      <c r="F19" s="6">
        <v>4</v>
      </c>
      <c r="G19" s="6">
        <v>4</v>
      </c>
      <c r="H19" s="6">
        <v>5</v>
      </c>
      <c r="I19" s="6">
        <v>11</v>
      </c>
      <c r="J19" s="6">
        <v>4</v>
      </c>
      <c r="K19" s="6">
        <v>4</v>
      </c>
      <c r="L19" s="42" t="s">
        <v>150</v>
      </c>
    </row>
    <row r="20" spans="1:12" ht="32.1" customHeight="1" x14ac:dyDescent="0.15">
      <c r="A20" s="3"/>
      <c r="B20" s="42"/>
      <c r="C20" s="42" t="s">
        <v>16</v>
      </c>
      <c r="D20" s="42"/>
      <c r="E20" s="42"/>
      <c r="F20" s="6"/>
      <c r="G20" s="6"/>
      <c r="H20" s="6"/>
      <c r="I20" s="6"/>
      <c r="J20" s="6"/>
      <c r="K20" s="6"/>
      <c r="L20" s="42"/>
    </row>
    <row r="21" spans="1:12" ht="32.1" customHeight="1" x14ac:dyDescent="0.15">
      <c r="A21" s="3"/>
      <c r="B21" s="42"/>
      <c r="C21" s="28"/>
      <c r="D21" s="28"/>
      <c r="E21" s="42"/>
      <c r="F21" s="6"/>
      <c r="G21" s="6"/>
      <c r="H21" s="6"/>
      <c r="I21" s="6"/>
      <c r="J21" s="6"/>
      <c r="K21" s="6"/>
      <c r="L21" s="42"/>
    </row>
    <row r="22" spans="1:12" ht="32.1" customHeight="1" x14ac:dyDescent="0.15">
      <c r="A22" s="3" t="s">
        <v>11</v>
      </c>
      <c r="B22" s="42" t="s">
        <v>12</v>
      </c>
      <c r="C22" s="28" t="s">
        <v>13</v>
      </c>
      <c r="D22" s="28" t="s">
        <v>14</v>
      </c>
      <c r="E22" s="42" t="s">
        <v>20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42" t="s">
        <v>150</v>
      </c>
    </row>
    <row r="23" spans="1:12" ht="32.1" customHeight="1" x14ac:dyDescent="0.15">
      <c r="A23" s="3"/>
      <c r="B23" s="42"/>
      <c r="C23" s="42" t="s">
        <v>16</v>
      </c>
      <c r="D23" s="42"/>
      <c r="E23" s="42"/>
      <c r="F23" s="6"/>
      <c r="G23" s="6"/>
      <c r="H23" s="6"/>
      <c r="I23" s="6"/>
      <c r="J23" s="6"/>
      <c r="K23" s="6"/>
      <c r="L23" s="42"/>
    </row>
    <row r="24" spans="1:12" ht="32.1" customHeight="1" x14ac:dyDescent="0.15">
      <c r="A24" s="3"/>
      <c r="B24" s="42"/>
      <c r="C24" s="28"/>
      <c r="D24" s="28"/>
      <c r="E24" s="42"/>
      <c r="F24" s="6"/>
      <c r="G24" s="6"/>
      <c r="H24" s="6"/>
      <c r="I24" s="6"/>
      <c r="J24" s="6"/>
      <c r="K24" s="6"/>
      <c r="L24" s="42"/>
    </row>
    <row r="25" spans="1:12" ht="32.1" customHeight="1" x14ac:dyDescent="0.15">
      <c r="A25" s="3" t="s">
        <v>11</v>
      </c>
      <c r="B25" s="42" t="s">
        <v>21</v>
      </c>
      <c r="C25" s="28" t="s">
        <v>22</v>
      </c>
      <c r="D25" s="28" t="s">
        <v>23</v>
      </c>
      <c r="E25" s="42" t="s">
        <v>15</v>
      </c>
      <c r="F25" s="6">
        <f>SUM(F26:F37)</f>
        <v>24</v>
      </c>
      <c r="G25" s="6">
        <f>SUM(G26:G37)</f>
        <v>82</v>
      </c>
      <c r="H25" s="6">
        <f t="shared" ref="H25:K25" si="1">SUM(H26:H37)</f>
        <v>20</v>
      </c>
      <c r="I25" s="6">
        <f t="shared" si="1"/>
        <v>83</v>
      </c>
      <c r="J25" s="6">
        <f t="shared" si="1"/>
        <v>20</v>
      </c>
      <c r="K25" s="6">
        <f t="shared" si="1"/>
        <v>83</v>
      </c>
      <c r="L25" s="42"/>
    </row>
    <row r="26" spans="1:12" ht="32.1" customHeight="1" x14ac:dyDescent="0.15">
      <c r="A26" s="3"/>
      <c r="B26" s="42"/>
      <c r="C26" s="42" t="s">
        <v>24</v>
      </c>
      <c r="D26" s="42"/>
      <c r="E26" s="42"/>
      <c r="F26" s="6"/>
      <c r="G26" s="6"/>
      <c r="H26" s="6"/>
      <c r="I26" s="6"/>
      <c r="J26" s="6"/>
      <c r="K26" s="6"/>
      <c r="L26" s="42"/>
    </row>
    <row r="27" spans="1:12" ht="32.1" customHeight="1" x14ac:dyDescent="0.15">
      <c r="A27" s="3"/>
      <c r="B27" s="42"/>
      <c r="C27" s="28"/>
      <c r="D27" s="28"/>
      <c r="E27" s="42"/>
      <c r="F27" s="6"/>
      <c r="G27" s="6"/>
      <c r="H27" s="6"/>
      <c r="I27" s="6"/>
      <c r="J27" s="6"/>
      <c r="K27" s="6"/>
      <c r="L27" s="42"/>
    </row>
    <row r="28" spans="1:12" ht="32.1" customHeight="1" x14ac:dyDescent="0.15">
      <c r="A28" s="3" t="s">
        <v>11</v>
      </c>
      <c r="B28" s="42" t="s">
        <v>21</v>
      </c>
      <c r="C28" s="28" t="s">
        <v>22</v>
      </c>
      <c r="D28" s="28" t="s">
        <v>23</v>
      </c>
      <c r="E28" s="42" t="s">
        <v>25</v>
      </c>
      <c r="F28" s="6">
        <v>14</v>
      </c>
      <c r="G28" s="6">
        <v>40</v>
      </c>
      <c r="H28" s="6">
        <v>14</v>
      </c>
      <c r="I28" s="6">
        <v>38</v>
      </c>
      <c r="J28" s="6">
        <v>14</v>
      </c>
      <c r="K28" s="6">
        <v>38</v>
      </c>
      <c r="L28" s="42"/>
    </row>
    <row r="29" spans="1:12" ht="32.1" customHeight="1" x14ac:dyDescent="0.15">
      <c r="A29" s="3"/>
      <c r="B29" s="42"/>
      <c r="C29" s="42" t="s">
        <v>24</v>
      </c>
      <c r="D29" s="42"/>
      <c r="E29" s="42"/>
      <c r="F29" s="6"/>
      <c r="G29" s="6"/>
      <c r="H29" s="6"/>
      <c r="I29" s="6"/>
      <c r="J29" s="6"/>
      <c r="K29" s="6"/>
      <c r="L29" s="42"/>
    </row>
    <row r="30" spans="1:12" ht="32.1" customHeight="1" x14ac:dyDescent="0.15">
      <c r="A30" s="3"/>
      <c r="B30" s="42"/>
      <c r="C30" s="28"/>
      <c r="D30" s="28"/>
      <c r="E30" s="42"/>
      <c r="F30" s="6"/>
      <c r="G30" s="6"/>
      <c r="H30" s="6"/>
      <c r="I30" s="6"/>
      <c r="J30" s="6"/>
      <c r="K30" s="6"/>
      <c r="L30" s="42"/>
    </row>
    <row r="31" spans="1:12" ht="32.1" customHeight="1" x14ac:dyDescent="0.15">
      <c r="A31" s="3" t="s">
        <v>11</v>
      </c>
      <c r="B31" s="42" t="s">
        <v>21</v>
      </c>
      <c r="C31" s="28" t="s">
        <v>22</v>
      </c>
      <c r="D31" s="28" t="s">
        <v>23</v>
      </c>
      <c r="E31" s="42" t="s">
        <v>26</v>
      </c>
      <c r="F31" s="6">
        <v>7</v>
      </c>
      <c r="G31" s="6">
        <v>11</v>
      </c>
      <c r="H31" s="6">
        <v>1</v>
      </c>
      <c r="I31" s="6">
        <v>8</v>
      </c>
      <c r="J31" s="6">
        <v>1</v>
      </c>
      <c r="K31" s="6">
        <v>8</v>
      </c>
      <c r="L31" s="42"/>
    </row>
    <row r="32" spans="1:12" ht="32.1" customHeight="1" x14ac:dyDescent="0.15">
      <c r="A32" s="3"/>
      <c r="B32" s="42"/>
      <c r="C32" s="42" t="s">
        <v>24</v>
      </c>
      <c r="D32" s="42"/>
      <c r="E32" s="42"/>
      <c r="F32" s="6"/>
      <c r="G32" s="6"/>
      <c r="H32" s="6"/>
      <c r="I32" s="6"/>
      <c r="J32" s="6"/>
      <c r="K32" s="6"/>
      <c r="L32" s="42"/>
    </row>
    <row r="33" spans="1:12" ht="32.1" customHeight="1" x14ac:dyDescent="0.15">
      <c r="A33" s="3"/>
      <c r="B33" s="42"/>
      <c r="C33" s="28"/>
      <c r="D33" s="28"/>
      <c r="E33" s="42"/>
      <c r="F33" s="6"/>
      <c r="G33" s="6"/>
      <c r="H33" s="6"/>
      <c r="I33" s="6"/>
      <c r="J33" s="6"/>
      <c r="K33" s="6"/>
      <c r="L33" s="42"/>
    </row>
    <row r="34" spans="1:12" ht="32.1" customHeight="1" x14ac:dyDescent="0.15">
      <c r="A34" s="3" t="s">
        <v>11</v>
      </c>
      <c r="B34" s="42" t="s">
        <v>21</v>
      </c>
      <c r="C34" s="28" t="s">
        <v>22</v>
      </c>
      <c r="D34" s="28" t="s">
        <v>23</v>
      </c>
      <c r="E34" s="56" t="s">
        <v>172</v>
      </c>
      <c r="F34" s="37">
        <v>0</v>
      </c>
      <c r="G34" s="37">
        <v>8</v>
      </c>
      <c r="H34" s="37">
        <v>2</v>
      </c>
      <c r="I34" s="37">
        <v>13</v>
      </c>
      <c r="J34" s="37">
        <v>2</v>
      </c>
      <c r="K34" s="37">
        <v>13</v>
      </c>
      <c r="L34" s="58" t="s">
        <v>173</v>
      </c>
    </row>
    <row r="35" spans="1:12" ht="32.1" customHeight="1" x14ac:dyDescent="0.15">
      <c r="A35" s="3"/>
      <c r="B35" s="42"/>
      <c r="C35" s="42" t="s">
        <v>24</v>
      </c>
      <c r="D35" s="42"/>
      <c r="E35" s="56"/>
      <c r="F35" s="37"/>
      <c r="G35" s="37"/>
      <c r="H35" s="37"/>
      <c r="I35" s="37"/>
      <c r="J35" s="37"/>
      <c r="K35" s="37"/>
      <c r="L35" s="58"/>
    </row>
    <row r="36" spans="1:12" ht="32.1" customHeight="1" x14ac:dyDescent="0.15">
      <c r="A36" s="3"/>
      <c r="B36" s="42"/>
      <c r="C36" s="28"/>
      <c r="D36" s="28"/>
      <c r="E36" s="56"/>
      <c r="F36" s="37"/>
      <c r="G36" s="37"/>
      <c r="H36" s="37"/>
      <c r="I36" s="37"/>
      <c r="J36" s="37"/>
      <c r="K36" s="37"/>
      <c r="L36" s="58"/>
    </row>
    <row r="37" spans="1:12" ht="32.1" customHeight="1" x14ac:dyDescent="0.15">
      <c r="A37" s="3" t="s">
        <v>11</v>
      </c>
      <c r="B37" s="42" t="s">
        <v>21</v>
      </c>
      <c r="C37" s="28" t="s">
        <v>22</v>
      </c>
      <c r="D37" s="28" t="s">
        <v>23</v>
      </c>
      <c r="E37" s="56" t="s">
        <v>185</v>
      </c>
      <c r="F37" s="37">
        <v>3</v>
      </c>
      <c r="G37" s="37">
        <v>23</v>
      </c>
      <c r="H37" s="37">
        <v>3</v>
      </c>
      <c r="I37" s="37">
        <v>24</v>
      </c>
      <c r="J37" s="37">
        <v>3</v>
      </c>
      <c r="K37" s="37">
        <v>24</v>
      </c>
      <c r="L37" s="56"/>
    </row>
    <row r="38" spans="1:12" ht="32.1" customHeight="1" x14ac:dyDescent="0.15">
      <c r="A38" s="3"/>
      <c r="B38" s="42"/>
      <c r="C38" s="42" t="s">
        <v>24</v>
      </c>
      <c r="D38" s="42"/>
      <c r="E38" s="56"/>
      <c r="F38" s="37"/>
      <c r="G38" s="37"/>
      <c r="H38" s="37"/>
      <c r="I38" s="37"/>
      <c r="J38" s="37"/>
      <c r="K38" s="37"/>
      <c r="L38" s="56"/>
    </row>
    <row r="39" spans="1:12" ht="32.1" customHeight="1" x14ac:dyDescent="0.15">
      <c r="A39" s="3"/>
      <c r="B39" s="42"/>
      <c r="C39" s="28"/>
      <c r="D39" s="28"/>
      <c r="E39" s="56"/>
      <c r="F39" s="37"/>
      <c r="G39" s="37"/>
      <c r="H39" s="37"/>
      <c r="I39" s="37"/>
      <c r="J39" s="37"/>
      <c r="K39" s="37"/>
      <c r="L39" s="56"/>
    </row>
    <row r="40" spans="1:12" ht="32.1" customHeight="1" x14ac:dyDescent="0.15">
      <c r="A40" s="3" t="s">
        <v>11</v>
      </c>
      <c r="B40" s="42" t="s">
        <v>27</v>
      </c>
      <c r="C40" s="28" t="s">
        <v>28</v>
      </c>
      <c r="D40" s="28" t="s">
        <v>29</v>
      </c>
      <c r="E40" s="57" t="s">
        <v>30</v>
      </c>
      <c r="F40" s="37">
        <f>SUM(F43)</f>
        <v>14</v>
      </c>
      <c r="G40" s="37">
        <f t="shared" ref="G40:K40" si="2">SUM(G43)</f>
        <v>6</v>
      </c>
      <c r="H40" s="37">
        <f t="shared" si="2"/>
        <v>20</v>
      </c>
      <c r="I40" s="37">
        <f t="shared" si="2"/>
        <v>8</v>
      </c>
      <c r="J40" s="37">
        <f t="shared" si="2"/>
        <v>20</v>
      </c>
      <c r="K40" s="37">
        <f t="shared" si="2"/>
        <v>8</v>
      </c>
      <c r="L40" s="56"/>
    </row>
    <row r="41" spans="1:12" ht="32.1" customHeight="1" x14ac:dyDescent="0.15">
      <c r="A41" s="3"/>
      <c r="B41" s="42"/>
      <c r="C41" s="42" t="s">
        <v>31</v>
      </c>
      <c r="D41" s="42"/>
      <c r="E41" s="57"/>
      <c r="F41" s="37"/>
      <c r="G41" s="37"/>
      <c r="H41" s="37"/>
      <c r="I41" s="37"/>
      <c r="J41" s="37"/>
      <c r="K41" s="37"/>
      <c r="L41" s="56"/>
    </row>
    <row r="42" spans="1:12" ht="32.1" customHeight="1" x14ac:dyDescent="0.15">
      <c r="A42" s="3"/>
      <c r="B42" s="42"/>
      <c r="C42" s="28"/>
      <c r="D42" s="28"/>
      <c r="E42" s="57"/>
      <c r="F42" s="37"/>
      <c r="G42" s="37"/>
      <c r="H42" s="37"/>
      <c r="I42" s="37"/>
      <c r="J42" s="37"/>
      <c r="K42" s="37"/>
      <c r="L42" s="56"/>
    </row>
    <row r="43" spans="1:12" ht="32.1" customHeight="1" x14ac:dyDescent="0.15">
      <c r="A43" s="3" t="s">
        <v>11</v>
      </c>
      <c r="B43" s="42" t="s">
        <v>27</v>
      </c>
      <c r="C43" s="28" t="s">
        <v>28</v>
      </c>
      <c r="D43" s="28" t="s">
        <v>29</v>
      </c>
      <c r="E43" s="56" t="s">
        <v>32</v>
      </c>
      <c r="F43" s="37">
        <v>14</v>
      </c>
      <c r="G43" s="37">
        <v>6</v>
      </c>
      <c r="H43" s="37">
        <v>20</v>
      </c>
      <c r="I43" s="37">
        <v>8</v>
      </c>
      <c r="J43" s="37">
        <v>20</v>
      </c>
      <c r="K43" s="37">
        <v>8</v>
      </c>
      <c r="L43" s="56"/>
    </row>
    <row r="44" spans="1:12" ht="32.1" customHeight="1" x14ac:dyDescent="0.15">
      <c r="A44" s="3"/>
      <c r="B44" s="42"/>
      <c r="C44" s="42" t="s">
        <v>31</v>
      </c>
      <c r="D44" s="42"/>
      <c r="E44" s="56"/>
      <c r="F44" s="37"/>
      <c r="G44" s="37"/>
      <c r="H44" s="37"/>
      <c r="I44" s="37"/>
      <c r="J44" s="37"/>
      <c r="K44" s="37"/>
      <c r="L44" s="56"/>
    </row>
    <row r="45" spans="1:12" ht="32.1" customHeight="1" x14ac:dyDescent="0.15">
      <c r="A45" s="3"/>
      <c r="B45" s="42"/>
      <c r="C45" s="28"/>
      <c r="D45" s="28"/>
      <c r="E45" s="56"/>
      <c r="F45" s="37"/>
      <c r="G45" s="37"/>
      <c r="H45" s="37"/>
      <c r="I45" s="37"/>
      <c r="J45" s="37"/>
      <c r="K45" s="37"/>
      <c r="L45" s="56"/>
    </row>
    <row r="46" spans="1:12" ht="32.1" customHeight="1" x14ac:dyDescent="0.15">
      <c r="A46" s="38" t="s">
        <v>11</v>
      </c>
      <c r="B46" s="56" t="s">
        <v>33</v>
      </c>
      <c r="C46" s="36" t="s">
        <v>28</v>
      </c>
      <c r="D46" s="36" t="s">
        <v>34</v>
      </c>
      <c r="E46" s="57" t="s">
        <v>30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58" t="s">
        <v>174</v>
      </c>
    </row>
    <row r="47" spans="1:12" ht="32.1" customHeight="1" x14ac:dyDescent="0.15">
      <c r="A47" s="38"/>
      <c r="B47" s="56"/>
      <c r="C47" s="56" t="s">
        <v>35</v>
      </c>
      <c r="D47" s="56"/>
      <c r="E47" s="57"/>
      <c r="F47" s="37"/>
      <c r="G47" s="37"/>
      <c r="H47" s="37"/>
      <c r="I47" s="37"/>
      <c r="J47" s="37"/>
      <c r="K47" s="37"/>
      <c r="L47" s="58"/>
    </row>
    <row r="48" spans="1:12" ht="32.1" customHeight="1" x14ac:dyDescent="0.15">
      <c r="A48" s="38"/>
      <c r="B48" s="56"/>
      <c r="C48" s="36"/>
      <c r="D48" s="36"/>
      <c r="E48" s="57"/>
      <c r="F48" s="37"/>
      <c r="G48" s="37"/>
      <c r="H48" s="37"/>
      <c r="I48" s="37"/>
      <c r="J48" s="37"/>
      <c r="K48" s="37"/>
      <c r="L48" s="58"/>
    </row>
    <row r="49" spans="1:12" ht="32.1" customHeight="1" x14ac:dyDescent="0.15">
      <c r="A49" s="38" t="s">
        <v>11</v>
      </c>
      <c r="B49" s="56" t="s">
        <v>33</v>
      </c>
      <c r="C49" s="36" t="s">
        <v>28</v>
      </c>
      <c r="D49" s="36" t="s">
        <v>34</v>
      </c>
      <c r="E49" s="56" t="s">
        <v>36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56"/>
    </row>
    <row r="50" spans="1:12" ht="32.1" customHeight="1" x14ac:dyDescent="0.15">
      <c r="A50" s="38"/>
      <c r="B50" s="56"/>
      <c r="C50" s="56" t="s">
        <v>35</v>
      </c>
      <c r="D50" s="56"/>
      <c r="E50" s="56"/>
      <c r="F50" s="37"/>
      <c r="G50" s="37"/>
      <c r="H50" s="37"/>
      <c r="I50" s="37"/>
      <c r="J50" s="37"/>
      <c r="K50" s="37"/>
      <c r="L50" s="56"/>
    </row>
    <row r="51" spans="1:12" ht="32.1" customHeight="1" x14ac:dyDescent="0.15">
      <c r="A51" s="38"/>
      <c r="B51" s="56"/>
      <c r="C51" s="36"/>
      <c r="D51" s="36"/>
      <c r="E51" s="56"/>
      <c r="F51" s="37"/>
      <c r="G51" s="37"/>
      <c r="H51" s="37"/>
      <c r="I51" s="37"/>
      <c r="J51" s="37"/>
      <c r="K51" s="37"/>
      <c r="L51" s="56"/>
    </row>
    <row r="52" spans="1:12" ht="32.1" customHeight="1" x14ac:dyDescent="0.15">
      <c r="A52" s="3" t="s">
        <v>11</v>
      </c>
      <c r="B52" s="42" t="s">
        <v>37</v>
      </c>
      <c r="C52" s="28" t="s">
        <v>38</v>
      </c>
      <c r="D52" s="28" t="s">
        <v>39</v>
      </c>
      <c r="E52" s="57" t="s">
        <v>30</v>
      </c>
      <c r="F52" s="37">
        <f>SUM(F53:F69)</f>
        <v>23</v>
      </c>
      <c r="G52" s="37">
        <f t="shared" ref="G52:K52" si="3">SUM(G53:G69)</f>
        <v>27</v>
      </c>
      <c r="H52" s="37">
        <f t="shared" si="3"/>
        <v>28</v>
      </c>
      <c r="I52" s="37">
        <f t="shared" si="3"/>
        <v>24</v>
      </c>
      <c r="J52" s="37">
        <f t="shared" si="3"/>
        <v>28</v>
      </c>
      <c r="K52" s="37">
        <f t="shared" si="3"/>
        <v>24</v>
      </c>
      <c r="L52" s="56"/>
    </row>
    <row r="53" spans="1:12" ht="32.1" customHeight="1" x14ac:dyDescent="0.15">
      <c r="A53" s="3"/>
      <c r="B53" s="42"/>
      <c r="C53" s="42" t="s">
        <v>40</v>
      </c>
      <c r="D53" s="42"/>
      <c r="E53" s="57"/>
      <c r="F53" s="37"/>
      <c r="G53" s="37"/>
      <c r="H53" s="37"/>
      <c r="I53" s="37"/>
      <c r="J53" s="37"/>
      <c r="K53" s="37"/>
      <c r="L53" s="56"/>
    </row>
    <row r="54" spans="1:12" ht="32.1" customHeight="1" x14ac:dyDescent="0.15">
      <c r="A54" s="3"/>
      <c r="B54" s="42"/>
      <c r="C54" s="28"/>
      <c r="D54" s="28"/>
      <c r="E54" s="57"/>
      <c r="F54" s="37"/>
      <c r="G54" s="37"/>
      <c r="H54" s="37"/>
      <c r="I54" s="37"/>
      <c r="J54" s="37"/>
      <c r="K54" s="37"/>
      <c r="L54" s="56"/>
    </row>
    <row r="55" spans="1:12" ht="32.1" customHeight="1" x14ac:dyDescent="0.15">
      <c r="A55" s="3" t="s">
        <v>11</v>
      </c>
      <c r="B55" s="42" t="s">
        <v>37</v>
      </c>
      <c r="C55" s="28" t="s">
        <v>38</v>
      </c>
      <c r="D55" s="28" t="s">
        <v>39</v>
      </c>
      <c r="E55" s="56" t="s">
        <v>41</v>
      </c>
      <c r="F55" s="37">
        <v>5</v>
      </c>
      <c r="G55" s="37">
        <v>1</v>
      </c>
      <c r="H55" s="37">
        <v>10</v>
      </c>
      <c r="I55" s="37">
        <v>0</v>
      </c>
      <c r="J55" s="37">
        <v>10</v>
      </c>
      <c r="K55" s="37">
        <v>0</v>
      </c>
      <c r="L55" s="56"/>
    </row>
    <row r="56" spans="1:12" ht="32.1" customHeight="1" x14ac:dyDescent="0.15">
      <c r="A56" s="3"/>
      <c r="B56" s="42"/>
      <c r="C56" s="42" t="s">
        <v>40</v>
      </c>
      <c r="D56" s="42"/>
      <c r="E56" s="56"/>
      <c r="F56" s="37"/>
      <c r="G56" s="37"/>
      <c r="H56" s="37"/>
      <c r="I56" s="37"/>
      <c r="J56" s="37"/>
      <c r="K56" s="37"/>
      <c r="L56" s="56"/>
    </row>
    <row r="57" spans="1:12" ht="32.1" customHeight="1" x14ac:dyDescent="0.15">
      <c r="A57" s="3"/>
      <c r="B57" s="42"/>
      <c r="C57" s="28"/>
      <c r="D57" s="28"/>
      <c r="E57" s="56"/>
      <c r="F57" s="37"/>
      <c r="G57" s="37"/>
      <c r="H57" s="37"/>
      <c r="I57" s="37"/>
      <c r="J57" s="37"/>
      <c r="K57" s="37"/>
      <c r="L57" s="56"/>
    </row>
    <row r="58" spans="1:12" ht="32.1" customHeight="1" x14ac:dyDescent="0.15">
      <c r="A58" s="3" t="s">
        <v>11</v>
      </c>
      <c r="B58" s="42" t="s">
        <v>37</v>
      </c>
      <c r="C58" s="28" t="s">
        <v>38</v>
      </c>
      <c r="D58" s="28" t="s">
        <v>39</v>
      </c>
      <c r="E58" s="56" t="s">
        <v>42</v>
      </c>
      <c r="F58" s="37">
        <v>2</v>
      </c>
      <c r="G58" s="37">
        <v>1</v>
      </c>
      <c r="H58" s="37">
        <v>4</v>
      </c>
      <c r="I58" s="37">
        <v>0</v>
      </c>
      <c r="J58" s="37">
        <v>4</v>
      </c>
      <c r="K58" s="37">
        <v>0</v>
      </c>
      <c r="L58" s="56"/>
    </row>
    <row r="59" spans="1:12" ht="32.1" customHeight="1" x14ac:dyDescent="0.15">
      <c r="A59" s="3"/>
      <c r="B59" s="42"/>
      <c r="C59" s="42" t="s">
        <v>40</v>
      </c>
      <c r="D59" s="42"/>
      <c r="E59" s="56"/>
      <c r="F59" s="37"/>
      <c r="G59" s="37"/>
      <c r="H59" s="37"/>
      <c r="I59" s="37"/>
      <c r="J59" s="37"/>
      <c r="K59" s="37"/>
      <c r="L59" s="56"/>
    </row>
    <row r="60" spans="1:12" ht="32.1" customHeight="1" x14ac:dyDescent="0.15">
      <c r="A60" s="3"/>
      <c r="B60" s="42"/>
      <c r="C60" s="28"/>
      <c r="D60" s="28"/>
      <c r="E60" s="56"/>
      <c r="F60" s="37"/>
      <c r="G60" s="37"/>
      <c r="H60" s="37"/>
      <c r="I60" s="37"/>
      <c r="J60" s="37"/>
      <c r="K60" s="37"/>
      <c r="L60" s="56"/>
    </row>
    <row r="61" spans="1:12" ht="32.1" customHeight="1" x14ac:dyDescent="0.15">
      <c r="A61" s="3" t="s">
        <v>11</v>
      </c>
      <c r="B61" s="42" t="s">
        <v>37</v>
      </c>
      <c r="C61" s="28" t="s">
        <v>38</v>
      </c>
      <c r="D61" s="28" t="s">
        <v>39</v>
      </c>
      <c r="E61" s="56" t="s">
        <v>43</v>
      </c>
      <c r="F61" s="37">
        <v>6</v>
      </c>
      <c r="G61" s="37">
        <v>3</v>
      </c>
      <c r="H61" s="37">
        <v>4</v>
      </c>
      <c r="I61" s="37">
        <v>3</v>
      </c>
      <c r="J61" s="37">
        <v>4</v>
      </c>
      <c r="K61" s="37">
        <v>3</v>
      </c>
      <c r="L61" s="56"/>
    </row>
    <row r="62" spans="1:12" ht="32.1" customHeight="1" x14ac:dyDescent="0.15">
      <c r="A62" s="3"/>
      <c r="B62" s="42"/>
      <c r="C62" s="42" t="s">
        <v>40</v>
      </c>
      <c r="D62" s="42"/>
      <c r="E62" s="56"/>
      <c r="F62" s="37"/>
      <c r="G62" s="37"/>
      <c r="H62" s="37"/>
      <c r="I62" s="37"/>
      <c r="J62" s="37"/>
      <c r="K62" s="37"/>
      <c r="L62" s="56"/>
    </row>
    <row r="63" spans="1:12" ht="32.1" customHeight="1" x14ac:dyDescent="0.15">
      <c r="A63" s="3"/>
      <c r="B63" s="42"/>
      <c r="C63" s="28"/>
      <c r="D63" s="28"/>
      <c r="E63" s="56"/>
      <c r="F63" s="37"/>
      <c r="G63" s="37"/>
      <c r="H63" s="37"/>
      <c r="I63" s="37"/>
      <c r="J63" s="37"/>
      <c r="K63" s="37"/>
      <c r="L63" s="56"/>
    </row>
    <row r="64" spans="1:12" ht="32.1" customHeight="1" x14ac:dyDescent="0.15">
      <c r="A64" s="3" t="s">
        <v>11</v>
      </c>
      <c r="B64" s="42" t="s">
        <v>37</v>
      </c>
      <c r="C64" s="28" t="s">
        <v>38</v>
      </c>
      <c r="D64" s="28" t="s">
        <v>39</v>
      </c>
      <c r="E64" s="56" t="s">
        <v>44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56"/>
    </row>
    <row r="65" spans="1:12" ht="32.1" customHeight="1" x14ac:dyDescent="0.15">
      <c r="A65" s="3"/>
      <c r="B65" s="42"/>
      <c r="C65" s="42" t="s">
        <v>40</v>
      </c>
      <c r="D65" s="42"/>
      <c r="E65" s="56"/>
      <c r="F65" s="37"/>
      <c r="G65" s="37"/>
      <c r="H65" s="37"/>
      <c r="I65" s="37"/>
      <c r="J65" s="37"/>
      <c r="K65" s="37"/>
      <c r="L65" s="56"/>
    </row>
    <row r="66" spans="1:12" ht="32.1" customHeight="1" x14ac:dyDescent="0.15">
      <c r="A66" s="3"/>
      <c r="B66" s="42"/>
      <c r="C66" s="28"/>
      <c r="D66" s="28"/>
      <c r="E66" s="56"/>
      <c r="F66" s="37"/>
      <c r="G66" s="37"/>
      <c r="H66" s="37"/>
      <c r="I66" s="37"/>
      <c r="J66" s="37"/>
      <c r="K66" s="37"/>
      <c r="L66" s="56"/>
    </row>
    <row r="67" spans="1:12" ht="32.1" customHeight="1" x14ac:dyDescent="0.15">
      <c r="A67" s="3" t="s">
        <v>11</v>
      </c>
      <c r="B67" s="42" t="s">
        <v>37</v>
      </c>
      <c r="C67" s="28" t="s">
        <v>38</v>
      </c>
      <c r="D67" s="28" t="s">
        <v>39</v>
      </c>
      <c r="E67" s="56" t="s">
        <v>45</v>
      </c>
      <c r="F67" s="37">
        <v>10</v>
      </c>
      <c r="G67" s="37">
        <v>22</v>
      </c>
      <c r="H67" s="37">
        <v>10</v>
      </c>
      <c r="I67" s="37">
        <v>21</v>
      </c>
      <c r="J67" s="37">
        <v>10</v>
      </c>
      <c r="K67" s="37">
        <v>21</v>
      </c>
      <c r="L67" s="56" t="s">
        <v>151</v>
      </c>
    </row>
    <row r="68" spans="1:12" ht="32.1" customHeight="1" x14ac:dyDescent="0.15">
      <c r="A68" s="3"/>
      <c r="B68" s="42"/>
      <c r="C68" s="42" t="s">
        <v>40</v>
      </c>
      <c r="D68" s="42"/>
      <c r="E68" s="56"/>
      <c r="F68" s="37"/>
      <c r="G68" s="37"/>
      <c r="H68" s="37"/>
      <c r="I68" s="37"/>
      <c r="J68" s="37"/>
      <c r="K68" s="37"/>
      <c r="L68" s="56"/>
    </row>
    <row r="69" spans="1:12" ht="32.1" customHeight="1" x14ac:dyDescent="0.15">
      <c r="A69" s="3"/>
      <c r="B69" s="42"/>
      <c r="C69" s="28"/>
      <c r="D69" s="28"/>
      <c r="E69" s="56"/>
      <c r="F69" s="37"/>
      <c r="G69" s="37"/>
      <c r="H69" s="37"/>
      <c r="I69" s="37"/>
      <c r="J69" s="37"/>
      <c r="K69" s="37"/>
      <c r="L69" s="56"/>
    </row>
    <row r="70" spans="1:12" ht="32.1" customHeight="1" x14ac:dyDescent="0.15">
      <c r="A70" s="3" t="s">
        <v>11</v>
      </c>
      <c r="B70" s="42" t="s">
        <v>46</v>
      </c>
      <c r="C70" s="28" t="s">
        <v>22</v>
      </c>
      <c r="D70" s="28" t="s">
        <v>47</v>
      </c>
      <c r="E70" s="57" t="s">
        <v>30</v>
      </c>
      <c r="F70" s="37">
        <f>SUM(F73:F97)</f>
        <v>84</v>
      </c>
      <c r="G70" s="37">
        <f t="shared" ref="G70:K70" si="4">SUM(G73:G97)</f>
        <v>58</v>
      </c>
      <c r="H70" s="37">
        <f t="shared" si="4"/>
        <v>112</v>
      </c>
      <c r="I70" s="37">
        <f t="shared" si="4"/>
        <v>52</v>
      </c>
      <c r="J70" s="37">
        <f t="shared" si="4"/>
        <v>112</v>
      </c>
      <c r="K70" s="37">
        <f t="shared" si="4"/>
        <v>52</v>
      </c>
      <c r="L70" s="56"/>
    </row>
    <row r="71" spans="1:12" ht="32.1" customHeight="1" x14ac:dyDescent="0.15">
      <c r="A71" s="3"/>
      <c r="B71" s="42"/>
      <c r="C71" s="42" t="s">
        <v>48</v>
      </c>
      <c r="D71" s="42"/>
      <c r="E71" s="57"/>
      <c r="F71" s="37"/>
      <c r="G71" s="37"/>
      <c r="H71" s="37"/>
      <c r="I71" s="37"/>
      <c r="J71" s="37"/>
      <c r="K71" s="37"/>
      <c r="L71" s="56"/>
    </row>
    <row r="72" spans="1:12" ht="32.1" customHeight="1" x14ac:dyDescent="0.15">
      <c r="A72" s="3"/>
      <c r="B72" s="42"/>
      <c r="C72" s="28"/>
      <c r="D72" s="28"/>
      <c r="E72" s="57"/>
      <c r="F72" s="37"/>
      <c r="G72" s="37"/>
      <c r="H72" s="37"/>
      <c r="I72" s="37"/>
      <c r="J72" s="37"/>
      <c r="K72" s="37"/>
      <c r="L72" s="56"/>
    </row>
    <row r="73" spans="1:12" ht="32.1" customHeight="1" x14ac:dyDescent="0.15">
      <c r="A73" s="3" t="s">
        <v>11</v>
      </c>
      <c r="B73" s="42" t="s">
        <v>46</v>
      </c>
      <c r="C73" s="28" t="s">
        <v>22</v>
      </c>
      <c r="D73" s="28" t="s">
        <v>47</v>
      </c>
      <c r="E73" s="56" t="s">
        <v>49</v>
      </c>
      <c r="F73" s="37">
        <v>8</v>
      </c>
      <c r="G73" s="37">
        <v>1</v>
      </c>
      <c r="H73" s="37">
        <v>15</v>
      </c>
      <c r="I73" s="37">
        <v>1</v>
      </c>
      <c r="J73" s="37">
        <v>15</v>
      </c>
      <c r="K73" s="37">
        <v>1</v>
      </c>
      <c r="L73" s="56"/>
    </row>
    <row r="74" spans="1:12" ht="32.1" customHeight="1" x14ac:dyDescent="0.15">
      <c r="A74" s="3"/>
      <c r="B74" s="42"/>
      <c r="C74" s="42" t="s">
        <v>48</v>
      </c>
      <c r="D74" s="42"/>
      <c r="E74" s="56"/>
      <c r="F74" s="37"/>
      <c r="G74" s="37"/>
      <c r="H74" s="37"/>
      <c r="I74" s="37"/>
      <c r="J74" s="37"/>
      <c r="K74" s="37"/>
      <c r="L74" s="56"/>
    </row>
    <row r="75" spans="1:12" ht="32.1" customHeight="1" x14ac:dyDescent="0.15">
      <c r="A75" s="3"/>
      <c r="B75" s="42"/>
      <c r="C75" s="28"/>
      <c r="D75" s="28"/>
      <c r="E75" s="56"/>
      <c r="F75" s="37"/>
      <c r="G75" s="37"/>
      <c r="H75" s="37"/>
      <c r="I75" s="37"/>
      <c r="J75" s="37"/>
      <c r="K75" s="37"/>
      <c r="L75" s="56"/>
    </row>
    <row r="76" spans="1:12" ht="32.1" customHeight="1" x14ac:dyDescent="0.15">
      <c r="A76" s="3" t="s">
        <v>11</v>
      </c>
      <c r="B76" s="42" t="s">
        <v>46</v>
      </c>
      <c r="C76" s="28" t="s">
        <v>22</v>
      </c>
      <c r="D76" s="28" t="s">
        <v>47</v>
      </c>
      <c r="E76" s="56" t="s">
        <v>50</v>
      </c>
      <c r="F76" s="37">
        <v>19</v>
      </c>
      <c r="G76" s="37">
        <v>7</v>
      </c>
      <c r="H76" s="37">
        <v>26</v>
      </c>
      <c r="I76" s="37">
        <v>1</v>
      </c>
      <c r="J76" s="37">
        <v>26</v>
      </c>
      <c r="K76" s="37">
        <v>1</v>
      </c>
      <c r="L76" s="56"/>
    </row>
    <row r="77" spans="1:12" ht="32.1" customHeight="1" x14ac:dyDescent="0.15">
      <c r="A77" s="3"/>
      <c r="B77" s="42"/>
      <c r="C77" s="42" t="s">
        <v>48</v>
      </c>
      <c r="D77" s="42"/>
      <c r="E77" s="56"/>
      <c r="F77" s="37"/>
      <c r="G77" s="37"/>
      <c r="H77" s="37"/>
      <c r="I77" s="37"/>
      <c r="J77" s="37"/>
      <c r="K77" s="37"/>
      <c r="L77" s="56"/>
    </row>
    <row r="78" spans="1:12" ht="32.1" customHeight="1" x14ac:dyDescent="0.15">
      <c r="A78" s="3"/>
      <c r="B78" s="42"/>
      <c r="C78" s="28"/>
      <c r="D78" s="28"/>
      <c r="E78" s="56"/>
      <c r="F78" s="37"/>
      <c r="G78" s="37"/>
      <c r="H78" s="37"/>
      <c r="I78" s="37"/>
      <c r="J78" s="37"/>
      <c r="K78" s="37"/>
      <c r="L78" s="56"/>
    </row>
    <row r="79" spans="1:12" ht="32.1" customHeight="1" x14ac:dyDescent="0.15">
      <c r="A79" s="3" t="s">
        <v>11</v>
      </c>
      <c r="B79" s="42" t="s">
        <v>46</v>
      </c>
      <c r="C79" s="28" t="s">
        <v>22</v>
      </c>
      <c r="D79" s="28" t="s">
        <v>47</v>
      </c>
      <c r="E79" s="56" t="s">
        <v>51</v>
      </c>
      <c r="F79" s="37">
        <v>3</v>
      </c>
      <c r="G79" s="37">
        <v>14</v>
      </c>
      <c r="H79" s="37">
        <v>0</v>
      </c>
      <c r="I79" s="37">
        <v>14</v>
      </c>
      <c r="J79" s="37">
        <v>0</v>
      </c>
      <c r="K79" s="37">
        <v>14</v>
      </c>
      <c r="L79" s="56"/>
    </row>
    <row r="80" spans="1:12" ht="32.1" customHeight="1" x14ac:dyDescent="0.15">
      <c r="A80" s="3"/>
      <c r="B80" s="42"/>
      <c r="C80" s="42" t="s">
        <v>48</v>
      </c>
      <c r="D80" s="42"/>
      <c r="E80" s="56"/>
      <c r="F80" s="37"/>
      <c r="G80" s="37"/>
      <c r="H80" s="37"/>
      <c r="I80" s="37"/>
      <c r="J80" s="37"/>
      <c r="K80" s="37"/>
      <c r="L80" s="56"/>
    </row>
    <row r="81" spans="1:12" ht="32.1" customHeight="1" x14ac:dyDescent="0.15">
      <c r="A81" s="3"/>
      <c r="B81" s="42"/>
      <c r="C81" s="28"/>
      <c r="D81" s="28"/>
      <c r="E81" s="56"/>
      <c r="F81" s="37"/>
      <c r="G81" s="37"/>
      <c r="H81" s="37"/>
      <c r="I81" s="37"/>
      <c r="J81" s="37"/>
      <c r="K81" s="37"/>
      <c r="L81" s="56"/>
    </row>
    <row r="82" spans="1:12" ht="32.1" customHeight="1" x14ac:dyDescent="0.15">
      <c r="A82" s="3" t="s">
        <v>11</v>
      </c>
      <c r="B82" s="42" t="s">
        <v>46</v>
      </c>
      <c r="C82" s="28" t="s">
        <v>22</v>
      </c>
      <c r="D82" s="28" t="s">
        <v>47</v>
      </c>
      <c r="E82" s="42" t="s">
        <v>52</v>
      </c>
      <c r="F82" s="6">
        <v>15</v>
      </c>
      <c r="G82" s="6">
        <v>1</v>
      </c>
      <c r="H82" s="6">
        <v>26</v>
      </c>
      <c r="I82" s="6">
        <v>11</v>
      </c>
      <c r="J82" s="6">
        <v>26</v>
      </c>
      <c r="K82" s="6">
        <v>11</v>
      </c>
      <c r="L82" s="42"/>
    </row>
    <row r="83" spans="1:12" ht="32.1" customHeight="1" x14ac:dyDescent="0.15">
      <c r="A83" s="3"/>
      <c r="B83" s="42"/>
      <c r="C83" s="42" t="s">
        <v>48</v>
      </c>
      <c r="D83" s="42"/>
      <c r="E83" s="42"/>
      <c r="F83" s="6"/>
      <c r="G83" s="6"/>
      <c r="H83" s="6"/>
      <c r="I83" s="6"/>
      <c r="J83" s="6"/>
      <c r="K83" s="6"/>
      <c r="L83" s="42"/>
    </row>
    <row r="84" spans="1:12" ht="32.1" customHeight="1" x14ac:dyDescent="0.15">
      <c r="A84" s="3"/>
      <c r="B84" s="42"/>
      <c r="C84" s="28"/>
      <c r="D84" s="28"/>
      <c r="E84" s="42"/>
      <c r="F84" s="6"/>
      <c r="G84" s="6"/>
      <c r="H84" s="6"/>
      <c r="I84" s="6"/>
      <c r="J84" s="6"/>
      <c r="K84" s="6"/>
      <c r="L84" s="42"/>
    </row>
    <row r="85" spans="1:12" ht="32.1" customHeight="1" x14ac:dyDescent="0.15">
      <c r="A85" s="3" t="s">
        <v>11</v>
      </c>
      <c r="B85" s="42" t="s">
        <v>46</v>
      </c>
      <c r="C85" s="28" t="s">
        <v>22</v>
      </c>
      <c r="D85" s="28" t="s">
        <v>47</v>
      </c>
      <c r="E85" s="42" t="s">
        <v>53</v>
      </c>
      <c r="F85" s="6">
        <v>6</v>
      </c>
      <c r="G85" s="6">
        <v>10</v>
      </c>
      <c r="H85" s="6">
        <v>15</v>
      </c>
      <c r="I85" s="6">
        <v>7</v>
      </c>
      <c r="J85" s="6">
        <v>15</v>
      </c>
      <c r="K85" s="6">
        <v>7</v>
      </c>
      <c r="L85" s="42"/>
    </row>
    <row r="86" spans="1:12" ht="32.1" customHeight="1" x14ac:dyDescent="0.15">
      <c r="A86" s="3"/>
      <c r="B86" s="42"/>
      <c r="C86" s="42" t="s">
        <v>48</v>
      </c>
      <c r="D86" s="42"/>
      <c r="E86" s="42"/>
      <c r="F86" s="6"/>
      <c r="G86" s="6"/>
      <c r="H86" s="6"/>
      <c r="I86" s="6"/>
      <c r="J86" s="6"/>
      <c r="K86" s="6"/>
      <c r="L86" s="42"/>
    </row>
    <row r="87" spans="1:12" ht="32.1" customHeight="1" x14ac:dyDescent="0.15">
      <c r="A87" s="3"/>
      <c r="B87" s="42"/>
      <c r="C87" s="28"/>
      <c r="D87" s="28"/>
      <c r="E87" s="42"/>
      <c r="F87" s="6"/>
      <c r="G87" s="6"/>
      <c r="H87" s="6"/>
      <c r="I87" s="6"/>
      <c r="J87" s="6"/>
      <c r="K87" s="6"/>
      <c r="L87" s="42"/>
    </row>
    <row r="88" spans="1:12" ht="32.1" customHeight="1" x14ac:dyDescent="0.15">
      <c r="A88" s="3" t="s">
        <v>11</v>
      </c>
      <c r="B88" s="42" t="s">
        <v>46</v>
      </c>
      <c r="C88" s="28" t="s">
        <v>22</v>
      </c>
      <c r="D88" s="28" t="s">
        <v>47</v>
      </c>
      <c r="E88" s="42" t="s">
        <v>54</v>
      </c>
      <c r="F88" s="6">
        <v>4</v>
      </c>
      <c r="G88" s="6">
        <v>13</v>
      </c>
      <c r="H88" s="6">
        <v>2</v>
      </c>
      <c r="I88" s="6">
        <v>13</v>
      </c>
      <c r="J88" s="6">
        <v>2</v>
      </c>
      <c r="K88" s="6">
        <v>13</v>
      </c>
      <c r="L88" s="42"/>
    </row>
    <row r="89" spans="1:12" ht="32.1" customHeight="1" x14ac:dyDescent="0.15">
      <c r="A89" s="3"/>
      <c r="B89" s="42"/>
      <c r="C89" s="42" t="s">
        <v>48</v>
      </c>
      <c r="D89" s="42"/>
      <c r="E89" s="42"/>
      <c r="F89" s="6"/>
      <c r="G89" s="6"/>
      <c r="H89" s="6"/>
      <c r="I89" s="6"/>
      <c r="J89" s="6"/>
      <c r="K89" s="6"/>
      <c r="L89" s="42"/>
    </row>
    <row r="90" spans="1:12" ht="32.1" customHeight="1" x14ac:dyDescent="0.15">
      <c r="A90" s="3"/>
      <c r="B90" s="42"/>
      <c r="C90" s="28"/>
      <c r="D90" s="28"/>
      <c r="E90" s="42"/>
      <c r="F90" s="6"/>
      <c r="G90" s="6"/>
      <c r="H90" s="6"/>
      <c r="I90" s="6"/>
      <c r="J90" s="6"/>
      <c r="K90" s="6"/>
      <c r="L90" s="42"/>
    </row>
    <row r="91" spans="1:12" ht="32.1" customHeight="1" x14ac:dyDescent="0.15">
      <c r="A91" s="3" t="s">
        <v>11</v>
      </c>
      <c r="B91" s="42" t="s">
        <v>46</v>
      </c>
      <c r="C91" s="28" t="s">
        <v>22</v>
      </c>
      <c r="D91" s="28" t="s">
        <v>47</v>
      </c>
      <c r="E91" s="42" t="s">
        <v>55</v>
      </c>
      <c r="F91" s="6">
        <v>14</v>
      </c>
      <c r="G91" s="6">
        <v>4</v>
      </c>
      <c r="H91" s="6">
        <v>15</v>
      </c>
      <c r="I91" s="6">
        <v>2</v>
      </c>
      <c r="J91" s="6">
        <v>15</v>
      </c>
      <c r="K91" s="6">
        <v>2</v>
      </c>
      <c r="L91" s="42"/>
    </row>
    <row r="92" spans="1:12" ht="32.1" customHeight="1" x14ac:dyDescent="0.15">
      <c r="A92" s="3"/>
      <c r="B92" s="42"/>
      <c r="C92" s="42" t="s">
        <v>48</v>
      </c>
      <c r="D92" s="42"/>
      <c r="E92" s="42"/>
      <c r="F92" s="6"/>
      <c r="G92" s="6"/>
      <c r="H92" s="6"/>
      <c r="I92" s="6"/>
      <c r="J92" s="6"/>
      <c r="K92" s="6"/>
      <c r="L92" s="42"/>
    </row>
    <row r="93" spans="1:12" ht="32.1" customHeight="1" x14ac:dyDescent="0.15">
      <c r="A93" s="3"/>
      <c r="B93" s="42"/>
      <c r="C93" s="28"/>
      <c r="D93" s="28"/>
      <c r="E93" s="42"/>
      <c r="F93" s="6"/>
      <c r="G93" s="6"/>
      <c r="H93" s="6"/>
      <c r="I93" s="6"/>
      <c r="J93" s="6"/>
      <c r="K93" s="6"/>
      <c r="L93" s="42"/>
    </row>
    <row r="94" spans="1:12" ht="32.1" customHeight="1" x14ac:dyDescent="0.15">
      <c r="A94" s="3" t="s">
        <v>11</v>
      </c>
      <c r="B94" s="42" t="s">
        <v>46</v>
      </c>
      <c r="C94" s="28" t="s">
        <v>22</v>
      </c>
      <c r="D94" s="28" t="s">
        <v>47</v>
      </c>
      <c r="E94" s="42" t="s">
        <v>56</v>
      </c>
      <c r="F94" s="6">
        <v>7</v>
      </c>
      <c r="G94" s="6">
        <v>3</v>
      </c>
      <c r="H94" s="6">
        <v>4</v>
      </c>
      <c r="I94" s="6">
        <v>3</v>
      </c>
      <c r="J94" s="6">
        <v>4</v>
      </c>
      <c r="K94" s="6">
        <v>3</v>
      </c>
      <c r="L94" s="42" t="s">
        <v>150</v>
      </c>
    </row>
    <row r="95" spans="1:12" ht="32.1" customHeight="1" x14ac:dyDescent="0.15">
      <c r="A95" s="3"/>
      <c r="B95" s="42"/>
      <c r="C95" s="42" t="s">
        <v>48</v>
      </c>
      <c r="D95" s="42"/>
      <c r="E95" s="42"/>
      <c r="F95" s="6"/>
      <c r="G95" s="6"/>
      <c r="H95" s="6"/>
      <c r="I95" s="6"/>
      <c r="J95" s="6"/>
      <c r="K95" s="6"/>
      <c r="L95" s="42"/>
    </row>
    <row r="96" spans="1:12" ht="32.1" customHeight="1" x14ac:dyDescent="0.15">
      <c r="A96" s="3"/>
      <c r="B96" s="42"/>
      <c r="C96" s="28"/>
      <c r="D96" s="28"/>
      <c r="E96" s="42"/>
      <c r="F96" s="6"/>
      <c r="G96" s="6"/>
      <c r="H96" s="6"/>
      <c r="I96" s="6"/>
      <c r="J96" s="6"/>
      <c r="K96" s="6"/>
      <c r="L96" s="42"/>
    </row>
    <row r="97" spans="1:12" ht="32.1" customHeight="1" x14ac:dyDescent="0.15">
      <c r="A97" s="3" t="s">
        <v>11</v>
      </c>
      <c r="B97" s="42" t="s">
        <v>46</v>
      </c>
      <c r="C97" s="28" t="s">
        <v>22</v>
      </c>
      <c r="D97" s="28" t="s">
        <v>47</v>
      </c>
      <c r="E97" s="42" t="s">
        <v>57</v>
      </c>
      <c r="F97" s="6">
        <v>8</v>
      </c>
      <c r="G97" s="6">
        <v>5</v>
      </c>
      <c r="H97" s="6">
        <v>9</v>
      </c>
      <c r="I97" s="6">
        <v>0</v>
      </c>
      <c r="J97" s="6">
        <v>9</v>
      </c>
      <c r="K97" s="6">
        <v>0</v>
      </c>
      <c r="L97" s="42" t="s">
        <v>150</v>
      </c>
    </row>
    <row r="98" spans="1:12" ht="32.1" customHeight="1" x14ac:dyDescent="0.15">
      <c r="A98" s="3"/>
      <c r="B98" s="42"/>
      <c r="C98" s="42" t="s">
        <v>48</v>
      </c>
      <c r="D98" s="42"/>
      <c r="E98" s="42"/>
      <c r="F98" s="6"/>
      <c r="G98" s="6"/>
      <c r="H98" s="6"/>
      <c r="I98" s="6"/>
      <c r="J98" s="6"/>
      <c r="K98" s="6"/>
      <c r="L98" s="42"/>
    </row>
    <row r="99" spans="1:12" ht="32.1" customHeight="1" x14ac:dyDescent="0.15">
      <c r="A99" s="3"/>
      <c r="B99" s="42"/>
      <c r="C99" s="28"/>
      <c r="D99" s="28"/>
      <c r="E99" s="42"/>
      <c r="F99" s="6"/>
      <c r="G99" s="6"/>
      <c r="H99" s="6"/>
      <c r="I99" s="6"/>
      <c r="J99" s="6"/>
      <c r="K99" s="6"/>
      <c r="L99" s="42"/>
    </row>
    <row r="100" spans="1:12" ht="32.1" customHeight="1" x14ac:dyDescent="0.15">
      <c r="A100" s="3" t="s">
        <v>11</v>
      </c>
      <c r="B100" s="42" t="s">
        <v>58</v>
      </c>
      <c r="C100" s="28" t="s">
        <v>59</v>
      </c>
      <c r="D100" s="28" t="s">
        <v>60</v>
      </c>
      <c r="E100" s="50" t="s">
        <v>30</v>
      </c>
      <c r="F100" s="6">
        <f>SUM(F103:F109)</f>
        <v>15</v>
      </c>
      <c r="G100" s="6">
        <f t="shared" ref="G100:K100" si="5">SUM(G103:G109)</f>
        <v>33</v>
      </c>
      <c r="H100" s="6">
        <f t="shared" si="5"/>
        <v>23</v>
      </c>
      <c r="I100" s="6">
        <f t="shared" si="5"/>
        <v>49</v>
      </c>
      <c r="J100" s="6">
        <f t="shared" si="5"/>
        <v>23</v>
      </c>
      <c r="K100" s="6">
        <f t="shared" si="5"/>
        <v>49</v>
      </c>
      <c r="L100" s="42"/>
    </row>
    <row r="101" spans="1:12" ht="32.1" customHeight="1" x14ac:dyDescent="0.15">
      <c r="A101" s="3"/>
      <c r="B101" s="42"/>
      <c r="C101" s="42" t="s">
        <v>61</v>
      </c>
      <c r="D101" s="42"/>
      <c r="E101" s="50"/>
      <c r="F101" s="6"/>
      <c r="G101" s="6"/>
      <c r="H101" s="6"/>
      <c r="I101" s="6"/>
      <c r="J101" s="6"/>
      <c r="K101" s="6"/>
      <c r="L101" s="42"/>
    </row>
    <row r="102" spans="1:12" ht="32.1" customHeight="1" x14ac:dyDescent="0.15">
      <c r="A102" s="3"/>
      <c r="B102" s="42"/>
      <c r="C102" s="28"/>
      <c r="D102" s="28"/>
      <c r="E102" s="50"/>
      <c r="F102" s="6"/>
      <c r="G102" s="6"/>
      <c r="H102" s="6"/>
      <c r="I102" s="6"/>
      <c r="J102" s="6"/>
      <c r="K102" s="6"/>
      <c r="L102" s="42"/>
    </row>
    <row r="103" spans="1:12" ht="32.1" customHeight="1" x14ac:dyDescent="0.15">
      <c r="A103" s="3" t="s">
        <v>11</v>
      </c>
      <c r="B103" s="42" t="s">
        <v>58</v>
      </c>
      <c r="C103" s="28" t="s">
        <v>59</v>
      </c>
      <c r="D103" s="28" t="s">
        <v>60</v>
      </c>
      <c r="E103" s="42" t="s">
        <v>62</v>
      </c>
      <c r="F103" s="6">
        <v>4</v>
      </c>
      <c r="G103" s="6">
        <v>7</v>
      </c>
      <c r="H103" s="6">
        <v>8</v>
      </c>
      <c r="I103" s="6">
        <v>10</v>
      </c>
      <c r="J103" s="6">
        <v>8</v>
      </c>
      <c r="K103" s="6">
        <v>10</v>
      </c>
      <c r="L103" s="42"/>
    </row>
    <row r="104" spans="1:12" ht="32.1" customHeight="1" x14ac:dyDescent="0.15">
      <c r="A104" s="3"/>
      <c r="B104" s="42"/>
      <c r="C104" s="42" t="s">
        <v>61</v>
      </c>
      <c r="D104" s="42"/>
      <c r="E104" s="42"/>
      <c r="F104" s="6"/>
      <c r="G104" s="6"/>
      <c r="H104" s="6"/>
      <c r="I104" s="6"/>
      <c r="J104" s="6"/>
      <c r="K104" s="6"/>
      <c r="L104" s="42"/>
    </row>
    <row r="105" spans="1:12" ht="32.1" customHeight="1" x14ac:dyDescent="0.15">
      <c r="A105" s="3"/>
      <c r="B105" s="42"/>
      <c r="C105" s="28"/>
      <c r="D105" s="28"/>
      <c r="E105" s="42"/>
      <c r="F105" s="6"/>
      <c r="G105" s="6"/>
      <c r="H105" s="6"/>
      <c r="I105" s="6"/>
      <c r="J105" s="6"/>
      <c r="K105" s="6"/>
      <c r="L105" s="42"/>
    </row>
    <row r="106" spans="1:12" ht="32.1" customHeight="1" x14ac:dyDescent="0.15">
      <c r="A106" s="3" t="s">
        <v>11</v>
      </c>
      <c r="B106" s="42" t="s">
        <v>58</v>
      </c>
      <c r="C106" s="28" t="s">
        <v>59</v>
      </c>
      <c r="D106" s="28" t="s">
        <v>60</v>
      </c>
      <c r="E106" s="42" t="s">
        <v>63</v>
      </c>
      <c r="F106" s="6">
        <v>1</v>
      </c>
      <c r="G106" s="6">
        <v>10</v>
      </c>
      <c r="H106" s="6">
        <v>4</v>
      </c>
      <c r="I106" s="6">
        <v>9</v>
      </c>
      <c r="J106" s="6">
        <v>4</v>
      </c>
      <c r="K106" s="6">
        <v>9</v>
      </c>
      <c r="L106" s="42"/>
    </row>
    <row r="107" spans="1:12" ht="32.1" customHeight="1" x14ac:dyDescent="0.15">
      <c r="A107" s="3"/>
      <c r="B107" s="42"/>
      <c r="C107" s="42" t="s">
        <v>61</v>
      </c>
      <c r="D107" s="42"/>
      <c r="E107" s="42"/>
      <c r="F107" s="6"/>
      <c r="G107" s="6"/>
      <c r="H107" s="6"/>
      <c r="I107" s="6"/>
      <c r="J107" s="6"/>
      <c r="K107" s="6"/>
      <c r="L107" s="42"/>
    </row>
    <row r="108" spans="1:12" ht="32.1" customHeight="1" x14ac:dyDescent="0.15">
      <c r="A108" s="3"/>
      <c r="B108" s="42"/>
      <c r="C108" s="28"/>
      <c r="D108" s="28"/>
      <c r="E108" s="42"/>
      <c r="F108" s="6"/>
      <c r="G108" s="6"/>
      <c r="H108" s="6"/>
      <c r="I108" s="6"/>
      <c r="J108" s="6"/>
      <c r="K108" s="6"/>
      <c r="L108" s="42"/>
    </row>
    <row r="109" spans="1:12" ht="32.1" customHeight="1" x14ac:dyDescent="0.15">
      <c r="A109" s="3" t="s">
        <v>11</v>
      </c>
      <c r="B109" s="42" t="s">
        <v>58</v>
      </c>
      <c r="C109" s="28" t="s">
        <v>59</v>
      </c>
      <c r="D109" s="28" t="s">
        <v>60</v>
      </c>
      <c r="E109" s="42" t="s">
        <v>64</v>
      </c>
      <c r="F109" s="6">
        <v>10</v>
      </c>
      <c r="G109" s="6">
        <v>16</v>
      </c>
      <c r="H109" s="6">
        <v>11</v>
      </c>
      <c r="I109" s="6">
        <v>30</v>
      </c>
      <c r="J109" s="6">
        <v>11</v>
      </c>
      <c r="K109" s="6">
        <v>30</v>
      </c>
      <c r="L109" s="42"/>
    </row>
    <row r="110" spans="1:12" ht="32.1" customHeight="1" x14ac:dyDescent="0.15">
      <c r="A110" s="3"/>
      <c r="B110" s="42"/>
      <c r="C110" s="42" t="s">
        <v>61</v>
      </c>
      <c r="D110" s="42"/>
      <c r="E110" s="42"/>
      <c r="F110" s="6"/>
      <c r="G110" s="6"/>
      <c r="H110" s="6"/>
      <c r="I110" s="6"/>
      <c r="J110" s="6"/>
      <c r="K110" s="6"/>
      <c r="L110" s="42"/>
    </row>
    <row r="111" spans="1:12" ht="32.1" customHeight="1" x14ac:dyDescent="0.15">
      <c r="A111" s="3"/>
      <c r="B111" s="42"/>
      <c r="C111" s="28"/>
      <c r="D111" s="28"/>
      <c r="E111" s="42"/>
      <c r="F111" s="6"/>
      <c r="G111" s="6"/>
      <c r="H111" s="6"/>
      <c r="I111" s="6"/>
      <c r="J111" s="6"/>
      <c r="K111" s="6"/>
      <c r="L111" s="42"/>
    </row>
    <row r="112" spans="1:12" ht="32.1" customHeight="1" x14ac:dyDescent="0.15">
      <c r="A112" s="3" t="s">
        <v>11</v>
      </c>
      <c r="B112" s="42" t="s">
        <v>65</v>
      </c>
      <c r="C112" s="28" t="s">
        <v>66</v>
      </c>
      <c r="D112" s="28" t="s">
        <v>67</v>
      </c>
      <c r="E112" s="50" t="s">
        <v>30</v>
      </c>
      <c r="F112" s="6">
        <f>SUM(F115:F121)</f>
        <v>0</v>
      </c>
      <c r="G112" s="6">
        <f t="shared" ref="G112:K112" si="6">SUM(G115:G121)</f>
        <v>5</v>
      </c>
      <c r="H112" s="6">
        <f t="shared" si="6"/>
        <v>0</v>
      </c>
      <c r="I112" s="6">
        <f t="shared" si="6"/>
        <v>2</v>
      </c>
      <c r="J112" s="6">
        <f t="shared" si="6"/>
        <v>0</v>
      </c>
      <c r="K112" s="6">
        <f t="shared" si="6"/>
        <v>2</v>
      </c>
      <c r="L112" s="42"/>
    </row>
    <row r="113" spans="1:12" ht="32.1" customHeight="1" x14ac:dyDescent="0.15">
      <c r="A113" s="3"/>
      <c r="B113" s="42"/>
      <c r="C113" s="42" t="s">
        <v>68</v>
      </c>
      <c r="D113" s="42"/>
      <c r="E113" s="50"/>
      <c r="F113" s="6"/>
      <c r="G113" s="6"/>
      <c r="H113" s="6"/>
      <c r="I113" s="6"/>
      <c r="J113" s="6"/>
      <c r="K113" s="6"/>
      <c r="L113" s="42"/>
    </row>
    <row r="114" spans="1:12" ht="32.1" customHeight="1" x14ac:dyDescent="0.15">
      <c r="A114" s="3"/>
      <c r="B114" s="42"/>
      <c r="C114" s="28"/>
      <c r="D114" s="28"/>
      <c r="E114" s="50"/>
      <c r="F114" s="6"/>
      <c r="G114" s="6"/>
      <c r="H114" s="6"/>
      <c r="I114" s="6"/>
      <c r="J114" s="6"/>
      <c r="K114" s="6"/>
      <c r="L114" s="42"/>
    </row>
    <row r="115" spans="1:12" ht="32.1" customHeight="1" x14ac:dyDescent="0.15">
      <c r="A115" s="3" t="s">
        <v>11</v>
      </c>
      <c r="B115" s="42" t="s">
        <v>65</v>
      </c>
      <c r="C115" s="28" t="s">
        <v>66</v>
      </c>
      <c r="D115" s="28" t="s">
        <v>67</v>
      </c>
      <c r="E115" s="42" t="s">
        <v>69</v>
      </c>
      <c r="F115" s="6">
        <v>0</v>
      </c>
      <c r="G115" s="6">
        <v>0</v>
      </c>
      <c r="H115" s="6">
        <v>0</v>
      </c>
      <c r="I115" s="6">
        <v>1</v>
      </c>
      <c r="J115" s="6">
        <v>0</v>
      </c>
      <c r="K115" s="6">
        <v>1</v>
      </c>
      <c r="L115" s="42"/>
    </row>
    <row r="116" spans="1:12" ht="32.1" customHeight="1" x14ac:dyDescent="0.15">
      <c r="A116" s="3"/>
      <c r="B116" s="42"/>
      <c r="C116" s="42" t="s">
        <v>68</v>
      </c>
      <c r="D116" s="42"/>
      <c r="E116" s="42"/>
      <c r="F116" s="6"/>
      <c r="G116" s="6"/>
      <c r="H116" s="6"/>
      <c r="I116" s="6"/>
      <c r="J116" s="6"/>
      <c r="K116" s="6"/>
      <c r="L116" s="42"/>
    </row>
    <row r="117" spans="1:12" ht="32.1" customHeight="1" x14ac:dyDescent="0.15">
      <c r="A117" s="3"/>
      <c r="B117" s="42"/>
      <c r="C117" s="28"/>
      <c r="D117" s="28"/>
      <c r="E117" s="42"/>
      <c r="F117" s="6"/>
      <c r="G117" s="6"/>
      <c r="H117" s="6"/>
      <c r="I117" s="6"/>
      <c r="J117" s="6"/>
      <c r="K117" s="6"/>
      <c r="L117" s="42"/>
    </row>
    <row r="118" spans="1:12" ht="32.1" customHeight="1" x14ac:dyDescent="0.15">
      <c r="A118" s="3" t="s">
        <v>11</v>
      </c>
      <c r="B118" s="42" t="s">
        <v>65</v>
      </c>
      <c r="C118" s="28" t="s">
        <v>66</v>
      </c>
      <c r="D118" s="28" t="s">
        <v>67</v>
      </c>
      <c r="E118" s="42" t="s">
        <v>70</v>
      </c>
      <c r="F118" s="6">
        <v>0</v>
      </c>
      <c r="G118" s="6">
        <v>5</v>
      </c>
      <c r="H118" s="6">
        <v>0</v>
      </c>
      <c r="I118" s="6">
        <v>1</v>
      </c>
      <c r="J118" s="6">
        <v>0</v>
      </c>
      <c r="K118" s="6">
        <v>1</v>
      </c>
      <c r="L118" s="42"/>
    </row>
    <row r="119" spans="1:12" ht="32.1" customHeight="1" x14ac:dyDescent="0.15">
      <c r="A119" s="3"/>
      <c r="B119" s="42"/>
      <c r="C119" s="42" t="s">
        <v>68</v>
      </c>
      <c r="D119" s="42"/>
      <c r="E119" s="42"/>
      <c r="F119" s="6"/>
      <c r="G119" s="6"/>
      <c r="H119" s="6"/>
      <c r="I119" s="6"/>
      <c r="J119" s="6"/>
      <c r="K119" s="6"/>
      <c r="L119" s="42"/>
    </row>
    <row r="120" spans="1:12" ht="32.1" customHeight="1" x14ac:dyDescent="0.15">
      <c r="A120" s="3"/>
      <c r="B120" s="42"/>
      <c r="C120" s="28"/>
      <c r="D120" s="28"/>
      <c r="E120" s="42"/>
      <c r="F120" s="6"/>
      <c r="G120" s="6"/>
      <c r="H120" s="6"/>
      <c r="I120" s="6"/>
      <c r="J120" s="6"/>
      <c r="K120" s="6"/>
      <c r="L120" s="42"/>
    </row>
    <row r="121" spans="1:12" ht="32.1" customHeight="1" x14ac:dyDescent="0.15">
      <c r="A121" s="3" t="s">
        <v>11</v>
      </c>
      <c r="B121" s="42" t="s">
        <v>71</v>
      </c>
      <c r="C121" s="28" t="s">
        <v>66</v>
      </c>
      <c r="D121" s="28" t="s">
        <v>67</v>
      </c>
      <c r="E121" s="42" t="s">
        <v>72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42"/>
    </row>
    <row r="122" spans="1:12" ht="32.1" customHeight="1" x14ac:dyDescent="0.15">
      <c r="A122" s="3"/>
      <c r="B122" s="42"/>
      <c r="C122" s="42" t="s">
        <v>68</v>
      </c>
      <c r="D122" s="42"/>
      <c r="E122" s="42"/>
      <c r="F122" s="6"/>
      <c r="G122" s="6"/>
      <c r="H122" s="6"/>
      <c r="I122" s="6"/>
      <c r="J122" s="6"/>
      <c r="K122" s="6"/>
      <c r="L122" s="42"/>
    </row>
    <row r="123" spans="1:12" ht="32.1" customHeight="1" x14ac:dyDescent="0.15">
      <c r="A123" s="3"/>
      <c r="B123" s="42"/>
      <c r="C123" s="28"/>
      <c r="D123" s="28"/>
      <c r="E123" s="42"/>
      <c r="F123" s="6"/>
      <c r="G123" s="6"/>
      <c r="H123" s="6"/>
      <c r="I123" s="6"/>
      <c r="J123" s="6"/>
      <c r="K123" s="6"/>
      <c r="L123" s="42"/>
    </row>
    <row r="124" spans="1:12" ht="32.1" customHeight="1" x14ac:dyDescent="0.15">
      <c r="A124" s="3" t="s">
        <v>11</v>
      </c>
      <c r="B124" s="42" t="s">
        <v>73</v>
      </c>
      <c r="C124" s="28" t="s">
        <v>74</v>
      </c>
      <c r="D124" s="28" t="s">
        <v>75</v>
      </c>
      <c r="E124" s="50" t="s">
        <v>30</v>
      </c>
      <c r="F124" s="6">
        <f>SUM(F127:F131)</f>
        <v>12</v>
      </c>
      <c r="G124" s="6">
        <f t="shared" ref="G124:K124" si="7">SUM(G127:G131)</f>
        <v>28</v>
      </c>
      <c r="H124" s="6">
        <f t="shared" si="7"/>
        <v>12</v>
      </c>
      <c r="I124" s="6">
        <f t="shared" si="7"/>
        <v>25</v>
      </c>
      <c r="J124" s="6">
        <f t="shared" si="7"/>
        <v>12</v>
      </c>
      <c r="K124" s="6">
        <f t="shared" si="7"/>
        <v>25</v>
      </c>
      <c r="L124" s="42"/>
    </row>
    <row r="125" spans="1:12" ht="32.1" customHeight="1" x14ac:dyDescent="0.15">
      <c r="A125" s="3"/>
      <c r="B125" s="42"/>
      <c r="C125" s="42" t="s">
        <v>76</v>
      </c>
      <c r="D125" s="42"/>
      <c r="E125" s="50"/>
      <c r="F125" s="6"/>
      <c r="G125" s="6"/>
      <c r="H125" s="6"/>
      <c r="I125" s="6"/>
      <c r="J125" s="6"/>
      <c r="K125" s="6"/>
      <c r="L125" s="42"/>
    </row>
    <row r="126" spans="1:12" ht="32.1" customHeight="1" x14ac:dyDescent="0.15">
      <c r="A126" s="3"/>
      <c r="B126" s="42"/>
      <c r="C126" s="28"/>
      <c r="D126" s="28"/>
      <c r="E126" s="50"/>
      <c r="F126" s="6"/>
      <c r="G126" s="6"/>
      <c r="H126" s="6"/>
      <c r="I126" s="6"/>
      <c r="J126" s="6"/>
      <c r="K126" s="6"/>
      <c r="L126" s="42"/>
    </row>
    <row r="127" spans="1:12" ht="32.1" customHeight="1" x14ac:dyDescent="0.15">
      <c r="A127" s="3" t="s">
        <v>11</v>
      </c>
      <c r="B127" s="42" t="s">
        <v>73</v>
      </c>
      <c r="C127" s="28" t="s">
        <v>74</v>
      </c>
      <c r="D127" s="28" t="s">
        <v>75</v>
      </c>
      <c r="E127" s="42" t="s">
        <v>77</v>
      </c>
      <c r="F127" s="6">
        <v>2</v>
      </c>
      <c r="G127" s="6">
        <v>1</v>
      </c>
      <c r="H127" s="6">
        <v>1</v>
      </c>
      <c r="I127" s="6">
        <v>0</v>
      </c>
      <c r="J127" s="6">
        <v>1</v>
      </c>
      <c r="K127" s="6">
        <v>0</v>
      </c>
      <c r="L127" s="42"/>
    </row>
    <row r="128" spans="1:12" ht="32.1" customHeight="1" x14ac:dyDescent="0.15">
      <c r="A128" s="3"/>
      <c r="B128" s="42"/>
      <c r="C128" s="42" t="s">
        <v>76</v>
      </c>
      <c r="D128" s="42"/>
      <c r="E128" s="42"/>
      <c r="F128" s="6"/>
      <c r="G128" s="6"/>
      <c r="H128" s="6"/>
      <c r="I128" s="6"/>
      <c r="J128" s="6"/>
      <c r="K128" s="6"/>
      <c r="L128" s="42"/>
    </row>
    <row r="129" spans="1:12" ht="32.1" customHeight="1" x14ac:dyDescent="0.15">
      <c r="A129" s="3"/>
      <c r="B129" s="42"/>
      <c r="C129" s="28"/>
      <c r="D129" s="28"/>
      <c r="E129" s="42"/>
      <c r="F129" s="6"/>
      <c r="G129" s="6"/>
      <c r="H129" s="6"/>
      <c r="I129" s="6"/>
      <c r="J129" s="6"/>
      <c r="K129" s="6"/>
      <c r="L129" s="42"/>
    </row>
    <row r="130" spans="1:12" ht="32.1" customHeight="1" x14ac:dyDescent="0.15">
      <c r="A130" s="3" t="s">
        <v>11</v>
      </c>
      <c r="B130" s="42" t="s">
        <v>73</v>
      </c>
      <c r="C130" s="28" t="s">
        <v>74</v>
      </c>
      <c r="D130" s="28" t="s">
        <v>75</v>
      </c>
      <c r="E130" s="42" t="s">
        <v>78</v>
      </c>
      <c r="F130" s="6">
        <v>10</v>
      </c>
      <c r="G130" s="6">
        <v>27</v>
      </c>
      <c r="H130" s="6">
        <v>11</v>
      </c>
      <c r="I130" s="6">
        <v>25</v>
      </c>
      <c r="J130" s="6">
        <v>11</v>
      </c>
      <c r="K130" s="6">
        <v>25</v>
      </c>
      <c r="L130" s="42"/>
    </row>
    <row r="131" spans="1:12" ht="32.1" customHeight="1" x14ac:dyDescent="0.15">
      <c r="A131" s="3"/>
      <c r="B131" s="42"/>
      <c r="C131" s="42" t="s">
        <v>76</v>
      </c>
      <c r="D131" s="42"/>
      <c r="E131" s="42"/>
      <c r="F131" s="6"/>
      <c r="G131" s="6"/>
      <c r="H131" s="6"/>
      <c r="I131" s="6"/>
      <c r="J131" s="6"/>
      <c r="K131" s="6"/>
      <c r="L131" s="42"/>
    </row>
    <row r="132" spans="1:12" ht="32.1" customHeight="1" x14ac:dyDescent="0.15">
      <c r="A132" s="3"/>
      <c r="B132" s="42"/>
      <c r="C132" s="28"/>
      <c r="D132" s="28"/>
      <c r="E132" s="42"/>
      <c r="F132" s="6"/>
      <c r="G132" s="6"/>
      <c r="H132" s="6"/>
      <c r="I132" s="6"/>
      <c r="J132" s="6"/>
      <c r="K132" s="6"/>
      <c r="L132" s="42"/>
    </row>
    <row r="133" spans="1:12" ht="32.1" customHeight="1" x14ac:dyDescent="0.15">
      <c r="A133" s="3" t="s">
        <v>11</v>
      </c>
      <c r="B133" s="42" t="s">
        <v>79</v>
      </c>
      <c r="C133" s="28" t="s">
        <v>80</v>
      </c>
      <c r="D133" s="28" t="s">
        <v>81</v>
      </c>
      <c r="E133" s="50" t="s">
        <v>30</v>
      </c>
      <c r="F133" s="6">
        <f t="shared" ref="F133:K133" si="8">SUM(F136:F155)</f>
        <v>36</v>
      </c>
      <c r="G133" s="6">
        <f t="shared" si="8"/>
        <v>36</v>
      </c>
      <c r="H133" s="6">
        <f>SUM(H136:H155)</f>
        <v>55</v>
      </c>
      <c r="I133" s="6">
        <f t="shared" si="8"/>
        <v>64</v>
      </c>
      <c r="J133" s="6">
        <f t="shared" si="8"/>
        <v>55</v>
      </c>
      <c r="K133" s="6">
        <f t="shared" si="8"/>
        <v>64</v>
      </c>
      <c r="L133" s="42"/>
    </row>
    <row r="134" spans="1:12" ht="32.1" customHeight="1" x14ac:dyDescent="0.15">
      <c r="A134" s="3"/>
      <c r="B134" s="42"/>
      <c r="C134" s="42" t="s">
        <v>82</v>
      </c>
      <c r="D134" s="42"/>
      <c r="E134" s="50"/>
      <c r="F134" s="6"/>
      <c r="G134" s="6"/>
      <c r="H134" s="6"/>
      <c r="I134" s="6"/>
      <c r="J134" s="6"/>
      <c r="K134" s="6"/>
      <c r="L134" s="42"/>
    </row>
    <row r="135" spans="1:12" ht="32.1" customHeight="1" x14ac:dyDescent="0.15">
      <c r="A135" s="3"/>
      <c r="B135" s="42"/>
      <c r="C135" s="28"/>
      <c r="D135" s="28"/>
      <c r="E135" s="50"/>
      <c r="F135" s="6"/>
      <c r="G135" s="6"/>
      <c r="H135" s="6"/>
      <c r="I135" s="6"/>
      <c r="J135" s="6"/>
      <c r="K135" s="6"/>
      <c r="L135" s="42"/>
    </row>
    <row r="136" spans="1:12" ht="32.1" customHeight="1" x14ac:dyDescent="0.15">
      <c r="A136" s="3" t="s">
        <v>11</v>
      </c>
      <c r="B136" s="42" t="s">
        <v>79</v>
      </c>
      <c r="C136" s="28" t="s">
        <v>80</v>
      </c>
      <c r="D136" s="28" t="s">
        <v>81</v>
      </c>
      <c r="E136" s="56" t="s">
        <v>176</v>
      </c>
      <c r="F136" s="6">
        <v>8</v>
      </c>
      <c r="G136" s="6">
        <v>2</v>
      </c>
      <c r="H136" s="6">
        <v>12</v>
      </c>
      <c r="I136" s="6">
        <v>4</v>
      </c>
      <c r="J136" s="6">
        <v>12</v>
      </c>
      <c r="K136" s="6">
        <v>4</v>
      </c>
      <c r="L136" s="42"/>
    </row>
    <row r="137" spans="1:12" ht="32.1" customHeight="1" x14ac:dyDescent="0.15">
      <c r="A137" s="3"/>
      <c r="B137" s="42"/>
      <c r="C137" s="42" t="s">
        <v>82</v>
      </c>
      <c r="D137" s="42"/>
      <c r="E137" s="56"/>
      <c r="F137" s="6"/>
      <c r="G137" s="6"/>
      <c r="H137" s="6"/>
      <c r="I137" s="6"/>
      <c r="J137" s="6"/>
      <c r="K137" s="6"/>
      <c r="L137" s="42"/>
    </row>
    <row r="138" spans="1:12" ht="32.1" customHeight="1" x14ac:dyDescent="0.15">
      <c r="A138" s="3"/>
      <c r="B138" s="42"/>
      <c r="C138" s="28"/>
      <c r="D138" s="28"/>
      <c r="E138" s="56"/>
      <c r="F138" s="6"/>
      <c r="G138" s="6"/>
      <c r="H138" s="6"/>
      <c r="I138" s="6"/>
      <c r="J138" s="6"/>
      <c r="K138" s="6"/>
      <c r="L138" s="42"/>
    </row>
    <row r="139" spans="1:12" ht="32.1" customHeight="1" x14ac:dyDescent="0.15">
      <c r="A139" s="3" t="s">
        <v>11</v>
      </c>
      <c r="B139" s="42" t="s">
        <v>79</v>
      </c>
      <c r="C139" s="28" t="s">
        <v>80</v>
      </c>
      <c r="D139" s="28" t="s">
        <v>83</v>
      </c>
      <c r="E139" s="56" t="s">
        <v>187</v>
      </c>
      <c r="F139" s="6">
        <v>9</v>
      </c>
      <c r="G139" s="6">
        <v>1</v>
      </c>
      <c r="H139" s="6">
        <v>13</v>
      </c>
      <c r="I139" s="6">
        <v>0</v>
      </c>
      <c r="J139" s="6">
        <v>13</v>
      </c>
      <c r="K139" s="6">
        <v>0</v>
      </c>
      <c r="L139" s="42"/>
    </row>
    <row r="140" spans="1:12" ht="32.1" customHeight="1" x14ac:dyDescent="0.15">
      <c r="A140" s="3"/>
      <c r="B140" s="42"/>
      <c r="C140" s="42" t="s">
        <v>82</v>
      </c>
      <c r="D140" s="42"/>
      <c r="E140" s="56"/>
      <c r="F140" s="6"/>
      <c r="G140" s="6"/>
      <c r="H140" s="6"/>
      <c r="I140" s="6"/>
      <c r="J140" s="6"/>
      <c r="K140" s="6"/>
      <c r="L140" s="42"/>
    </row>
    <row r="141" spans="1:12" ht="32.1" customHeight="1" x14ac:dyDescent="0.15">
      <c r="A141" s="3"/>
      <c r="B141" s="42"/>
      <c r="C141" s="28"/>
      <c r="D141" s="28"/>
      <c r="E141" s="56"/>
      <c r="F141" s="6"/>
      <c r="G141" s="6"/>
      <c r="H141" s="6"/>
      <c r="I141" s="6"/>
      <c r="J141" s="6"/>
      <c r="K141" s="6"/>
      <c r="L141" s="42"/>
    </row>
    <row r="142" spans="1:12" ht="32.1" customHeight="1" x14ac:dyDescent="0.15">
      <c r="A142" s="3" t="s">
        <v>11</v>
      </c>
      <c r="B142" s="42" t="s">
        <v>79</v>
      </c>
      <c r="C142" s="28" t="s">
        <v>80</v>
      </c>
      <c r="D142" s="28" t="s">
        <v>81</v>
      </c>
      <c r="E142" s="56" t="s">
        <v>84</v>
      </c>
      <c r="F142" s="6">
        <v>5</v>
      </c>
      <c r="G142" s="6">
        <v>15</v>
      </c>
      <c r="H142" s="6">
        <v>1</v>
      </c>
      <c r="I142" s="6">
        <v>29</v>
      </c>
      <c r="J142" s="6">
        <v>1</v>
      </c>
      <c r="K142" s="6">
        <v>29</v>
      </c>
      <c r="L142" s="42"/>
    </row>
    <row r="143" spans="1:12" ht="32.1" customHeight="1" x14ac:dyDescent="0.15">
      <c r="A143" s="3"/>
      <c r="B143" s="42"/>
      <c r="C143" s="42" t="s">
        <v>82</v>
      </c>
      <c r="D143" s="42"/>
      <c r="E143" s="56"/>
      <c r="F143" s="6"/>
      <c r="G143" s="6"/>
      <c r="H143" s="6"/>
      <c r="I143" s="6"/>
      <c r="J143" s="6"/>
      <c r="K143" s="6"/>
      <c r="L143" s="42"/>
    </row>
    <row r="144" spans="1:12" ht="32.1" customHeight="1" x14ac:dyDescent="0.15">
      <c r="A144" s="3"/>
      <c r="B144" s="42"/>
      <c r="C144" s="28"/>
      <c r="D144" s="28"/>
      <c r="E144" s="56"/>
      <c r="F144" s="6"/>
      <c r="G144" s="6"/>
      <c r="H144" s="6"/>
      <c r="I144" s="6"/>
      <c r="J144" s="6"/>
      <c r="K144" s="6"/>
      <c r="L144" s="42"/>
    </row>
    <row r="145" spans="1:12" ht="32.1" customHeight="1" x14ac:dyDescent="0.15">
      <c r="A145" s="3" t="s">
        <v>11</v>
      </c>
      <c r="B145" s="42" t="s">
        <v>79</v>
      </c>
      <c r="C145" s="28" t="s">
        <v>80</v>
      </c>
      <c r="D145" s="28" t="s">
        <v>81</v>
      </c>
      <c r="E145" s="56" t="s">
        <v>188</v>
      </c>
      <c r="F145" s="6">
        <v>4</v>
      </c>
      <c r="G145" s="6">
        <v>10</v>
      </c>
      <c r="H145" s="6">
        <v>9</v>
      </c>
      <c r="I145" s="6">
        <v>19</v>
      </c>
      <c r="J145" s="6">
        <v>9</v>
      </c>
      <c r="K145" s="6">
        <v>19</v>
      </c>
      <c r="L145" s="42"/>
    </row>
    <row r="146" spans="1:12" ht="32.1" customHeight="1" x14ac:dyDescent="0.15">
      <c r="A146" s="3"/>
      <c r="B146" s="42"/>
      <c r="C146" s="42" t="s">
        <v>82</v>
      </c>
      <c r="D146" s="42"/>
      <c r="E146" s="56"/>
      <c r="F146" s="6"/>
      <c r="G146" s="6"/>
      <c r="H146" s="6"/>
      <c r="I146" s="6"/>
      <c r="J146" s="6"/>
      <c r="K146" s="6"/>
      <c r="L146" s="42"/>
    </row>
    <row r="147" spans="1:12" ht="32.1" customHeight="1" x14ac:dyDescent="0.15">
      <c r="A147" s="3"/>
      <c r="B147" s="42"/>
      <c r="C147" s="28"/>
      <c r="D147" s="28"/>
      <c r="E147" s="56"/>
      <c r="F147" s="6"/>
      <c r="G147" s="6"/>
      <c r="H147" s="6"/>
      <c r="I147" s="6"/>
      <c r="J147" s="6"/>
      <c r="K147" s="6"/>
      <c r="L147" s="42"/>
    </row>
    <row r="148" spans="1:12" ht="32.1" customHeight="1" x14ac:dyDescent="0.15">
      <c r="A148" s="3" t="s">
        <v>11</v>
      </c>
      <c r="B148" s="42" t="s">
        <v>79</v>
      </c>
      <c r="C148" s="28" t="s">
        <v>80</v>
      </c>
      <c r="D148" s="28" t="s">
        <v>81</v>
      </c>
      <c r="E148" s="56" t="s">
        <v>44</v>
      </c>
      <c r="F148" s="6">
        <v>2</v>
      </c>
      <c r="G148" s="6">
        <v>0</v>
      </c>
      <c r="H148" s="6">
        <v>1</v>
      </c>
      <c r="I148" s="6">
        <v>3</v>
      </c>
      <c r="J148" s="6">
        <v>1</v>
      </c>
      <c r="K148" s="6">
        <v>3</v>
      </c>
      <c r="L148" s="42"/>
    </row>
    <row r="149" spans="1:12" ht="32.1" customHeight="1" x14ac:dyDescent="0.15">
      <c r="A149" s="3"/>
      <c r="B149" s="42"/>
      <c r="C149" s="42" t="s">
        <v>82</v>
      </c>
      <c r="D149" s="42"/>
      <c r="E149" s="56"/>
      <c r="F149" s="6"/>
      <c r="G149" s="6"/>
      <c r="H149" s="6"/>
      <c r="I149" s="6"/>
      <c r="J149" s="6"/>
      <c r="K149" s="6"/>
      <c r="L149" s="42"/>
    </row>
    <row r="150" spans="1:12" ht="32.1" customHeight="1" x14ac:dyDescent="0.15">
      <c r="A150" s="3"/>
      <c r="B150" s="42"/>
      <c r="C150" s="28"/>
      <c r="D150" s="28"/>
      <c r="E150" s="56"/>
      <c r="F150" s="6"/>
      <c r="G150" s="6"/>
      <c r="H150" s="6"/>
      <c r="I150" s="6"/>
      <c r="J150" s="6"/>
      <c r="K150" s="6"/>
      <c r="L150" s="42"/>
    </row>
    <row r="151" spans="1:12" ht="32.1" customHeight="1" x14ac:dyDescent="0.15">
      <c r="A151" s="3" t="s">
        <v>11</v>
      </c>
      <c r="B151" s="42" t="s">
        <v>79</v>
      </c>
      <c r="C151" s="28" t="s">
        <v>80</v>
      </c>
      <c r="D151" s="28" t="s">
        <v>81</v>
      </c>
      <c r="E151" s="56" t="s">
        <v>189</v>
      </c>
      <c r="F151" s="6">
        <v>0</v>
      </c>
      <c r="G151" s="6">
        <v>3</v>
      </c>
      <c r="H151" s="6">
        <v>7</v>
      </c>
      <c r="I151" s="6">
        <v>5</v>
      </c>
      <c r="J151" s="6">
        <v>7</v>
      </c>
      <c r="K151" s="6">
        <v>5</v>
      </c>
      <c r="L151" s="42"/>
    </row>
    <row r="152" spans="1:12" ht="32.1" customHeight="1" x14ac:dyDescent="0.15">
      <c r="A152" s="3"/>
      <c r="B152" s="42"/>
      <c r="C152" s="42" t="s">
        <v>82</v>
      </c>
      <c r="D152" s="42"/>
      <c r="E152" s="56"/>
      <c r="F152" s="6"/>
      <c r="G152" s="6"/>
      <c r="H152" s="6"/>
      <c r="I152" s="6"/>
      <c r="J152" s="6"/>
      <c r="K152" s="6"/>
      <c r="L152" s="42"/>
    </row>
    <row r="153" spans="1:12" ht="32.1" customHeight="1" x14ac:dyDescent="0.15">
      <c r="A153" s="3"/>
      <c r="B153" s="42"/>
      <c r="C153" s="28"/>
      <c r="D153" s="28"/>
      <c r="E153" s="56"/>
      <c r="F153" s="6"/>
      <c r="G153" s="6"/>
      <c r="H153" s="6"/>
      <c r="I153" s="6"/>
      <c r="J153" s="6"/>
      <c r="K153" s="6"/>
      <c r="L153" s="42"/>
    </row>
    <row r="154" spans="1:12" ht="32.1" customHeight="1" x14ac:dyDescent="0.15">
      <c r="A154" s="3" t="s">
        <v>11</v>
      </c>
      <c r="B154" s="42" t="s">
        <v>79</v>
      </c>
      <c r="C154" s="28" t="s">
        <v>80</v>
      </c>
      <c r="D154" s="28" t="s">
        <v>81</v>
      </c>
      <c r="E154" s="56" t="s">
        <v>85</v>
      </c>
      <c r="F154" s="6">
        <v>8</v>
      </c>
      <c r="G154" s="6">
        <v>5</v>
      </c>
      <c r="H154" s="6">
        <v>12</v>
      </c>
      <c r="I154" s="6">
        <v>4</v>
      </c>
      <c r="J154" s="6">
        <v>12</v>
      </c>
      <c r="K154" s="6">
        <v>4</v>
      </c>
      <c r="L154" s="42"/>
    </row>
    <row r="155" spans="1:12" ht="32.1" customHeight="1" x14ac:dyDescent="0.15">
      <c r="A155" s="3"/>
      <c r="B155" s="42"/>
      <c r="C155" s="42" t="s">
        <v>82</v>
      </c>
      <c r="D155" s="42"/>
      <c r="E155" s="56"/>
      <c r="F155" s="6"/>
      <c r="G155" s="6"/>
      <c r="H155" s="6"/>
      <c r="I155" s="6"/>
      <c r="J155" s="6"/>
      <c r="K155" s="6"/>
      <c r="L155" s="42"/>
    </row>
    <row r="156" spans="1:12" ht="32.1" customHeight="1" x14ac:dyDescent="0.15">
      <c r="A156" s="3"/>
      <c r="B156" s="42"/>
      <c r="C156" s="28"/>
      <c r="D156" s="28"/>
      <c r="E156" s="56"/>
      <c r="F156" s="6"/>
      <c r="G156" s="6"/>
      <c r="H156" s="6"/>
      <c r="I156" s="6"/>
      <c r="J156" s="6"/>
      <c r="K156" s="6"/>
      <c r="L156" s="42"/>
    </row>
    <row r="157" spans="1:12" ht="32.1" customHeight="1" x14ac:dyDescent="0.15">
      <c r="A157" s="3" t="s">
        <v>11</v>
      </c>
      <c r="B157" s="42" t="s">
        <v>86</v>
      </c>
      <c r="C157" s="28" t="s">
        <v>87</v>
      </c>
      <c r="D157" s="28" t="s">
        <v>88</v>
      </c>
      <c r="E157" s="57" t="s">
        <v>30</v>
      </c>
      <c r="F157" s="6">
        <f>SUM(F160:F164)</f>
        <v>13</v>
      </c>
      <c r="G157" s="6">
        <f t="shared" ref="G157:K157" si="9">SUM(G160:G164)</f>
        <v>11</v>
      </c>
      <c r="H157" s="6">
        <f>SUM(H160:H164)</f>
        <v>18</v>
      </c>
      <c r="I157" s="6">
        <f t="shared" si="9"/>
        <v>19</v>
      </c>
      <c r="J157" s="6">
        <f t="shared" si="9"/>
        <v>18</v>
      </c>
      <c r="K157" s="6">
        <f t="shared" si="9"/>
        <v>19</v>
      </c>
      <c r="L157" s="42"/>
    </row>
    <row r="158" spans="1:12" ht="32.1" customHeight="1" x14ac:dyDescent="0.15">
      <c r="A158" s="3"/>
      <c r="B158" s="42"/>
      <c r="C158" s="42" t="s">
        <v>89</v>
      </c>
      <c r="D158" s="42"/>
      <c r="E158" s="57"/>
      <c r="F158" s="6"/>
      <c r="G158" s="6"/>
      <c r="H158" s="6"/>
      <c r="I158" s="6"/>
      <c r="J158" s="6"/>
      <c r="K158" s="6"/>
      <c r="L158" s="42"/>
    </row>
    <row r="159" spans="1:12" ht="32.1" customHeight="1" x14ac:dyDescent="0.15">
      <c r="A159" s="3"/>
      <c r="B159" s="42"/>
      <c r="C159" s="28"/>
      <c r="D159" s="28"/>
      <c r="E159" s="57"/>
      <c r="F159" s="6"/>
      <c r="G159" s="6"/>
      <c r="H159" s="6"/>
      <c r="I159" s="6"/>
      <c r="J159" s="6"/>
      <c r="K159" s="6"/>
      <c r="L159" s="42"/>
    </row>
    <row r="160" spans="1:12" ht="32.1" customHeight="1" x14ac:dyDescent="0.15">
      <c r="A160" s="3" t="s">
        <v>11</v>
      </c>
      <c r="B160" s="42" t="s">
        <v>86</v>
      </c>
      <c r="C160" s="28" t="s">
        <v>87</v>
      </c>
      <c r="D160" s="28" t="s">
        <v>88</v>
      </c>
      <c r="E160" s="56" t="s">
        <v>90</v>
      </c>
      <c r="F160" s="6">
        <v>13</v>
      </c>
      <c r="G160" s="6">
        <v>5</v>
      </c>
      <c r="H160" s="6">
        <v>18</v>
      </c>
      <c r="I160" s="6">
        <v>10</v>
      </c>
      <c r="J160" s="6">
        <v>18</v>
      </c>
      <c r="K160" s="6">
        <v>10</v>
      </c>
      <c r="L160" s="42"/>
    </row>
    <row r="161" spans="1:12" ht="32.1" customHeight="1" x14ac:dyDescent="0.15">
      <c r="A161" s="3"/>
      <c r="B161" s="42"/>
      <c r="C161" s="42" t="s">
        <v>89</v>
      </c>
      <c r="D161" s="42"/>
      <c r="E161" s="56"/>
      <c r="F161" s="6"/>
      <c r="G161" s="6"/>
      <c r="H161" s="6"/>
      <c r="I161" s="6"/>
      <c r="J161" s="6"/>
      <c r="K161" s="6"/>
      <c r="L161" s="42"/>
    </row>
    <row r="162" spans="1:12" ht="32.1" customHeight="1" x14ac:dyDescent="0.15">
      <c r="A162" s="3"/>
      <c r="B162" s="42"/>
      <c r="C162" s="28"/>
      <c r="D162" s="28"/>
      <c r="E162" s="56"/>
      <c r="F162" s="6"/>
      <c r="G162" s="6"/>
      <c r="H162" s="6"/>
      <c r="I162" s="6"/>
      <c r="J162" s="6"/>
      <c r="K162" s="6"/>
      <c r="L162" s="42"/>
    </row>
    <row r="163" spans="1:12" ht="31.5" customHeight="1" x14ac:dyDescent="0.15">
      <c r="A163" s="3" t="s">
        <v>11</v>
      </c>
      <c r="B163" s="42" t="s">
        <v>86</v>
      </c>
      <c r="C163" s="28" t="s">
        <v>87</v>
      </c>
      <c r="D163" s="28" t="s">
        <v>88</v>
      </c>
      <c r="E163" s="56" t="s">
        <v>91</v>
      </c>
      <c r="F163" s="6">
        <v>0</v>
      </c>
      <c r="G163" s="6">
        <v>6</v>
      </c>
      <c r="H163" s="6">
        <v>0</v>
      </c>
      <c r="I163" s="6">
        <v>9</v>
      </c>
      <c r="J163" s="6">
        <v>0</v>
      </c>
      <c r="K163" s="6">
        <v>9</v>
      </c>
      <c r="L163" s="42"/>
    </row>
    <row r="164" spans="1:12" ht="32.1" customHeight="1" x14ac:dyDescent="0.15">
      <c r="A164" s="3"/>
      <c r="B164" s="42"/>
      <c r="C164" s="42" t="s">
        <v>89</v>
      </c>
      <c r="D164" s="42"/>
      <c r="E164" s="56"/>
      <c r="F164" s="6"/>
      <c r="G164" s="6"/>
      <c r="H164" s="6"/>
      <c r="I164" s="6"/>
      <c r="J164" s="6"/>
      <c r="K164" s="6"/>
      <c r="L164" s="42"/>
    </row>
    <row r="165" spans="1:12" ht="32.1" customHeight="1" x14ac:dyDescent="0.15">
      <c r="A165" s="3"/>
      <c r="B165" s="42"/>
      <c r="C165" s="28"/>
      <c r="D165" s="28"/>
      <c r="E165" s="56"/>
      <c r="F165" s="6"/>
      <c r="G165" s="6"/>
      <c r="H165" s="6"/>
      <c r="I165" s="6"/>
      <c r="J165" s="6"/>
      <c r="K165" s="6"/>
      <c r="L165" s="42"/>
    </row>
    <row r="166" spans="1:12" ht="32.1" customHeight="1" x14ac:dyDescent="0.15">
      <c r="A166" s="3" t="s">
        <v>11</v>
      </c>
      <c r="B166" s="42" t="s">
        <v>92</v>
      </c>
      <c r="C166" s="28" t="s">
        <v>66</v>
      </c>
      <c r="D166" s="28" t="s">
        <v>93</v>
      </c>
      <c r="E166" s="57" t="s">
        <v>30</v>
      </c>
      <c r="F166" s="6">
        <f>SUM(F169:F178)</f>
        <v>29</v>
      </c>
      <c r="G166" s="6">
        <f t="shared" ref="G166:K166" si="10">SUM(G169:G178)</f>
        <v>27</v>
      </c>
      <c r="H166" s="6">
        <f t="shared" si="10"/>
        <v>26</v>
      </c>
      <c r="I166" s="6">
        <f t="shared" si="10"/>
        <v>25</v>
      </c>
      <c r="J166" s="6">
        <f t="shared" si="10"/>
        <v>26</v>
      </c>
      <c r="K166" s="6">
        <f t="shared" si="10"/>
        <v>25</v>
      </c>
      <c r="L166" s="42"/>
    </row>
    <row r="167" spans="1:12" ht="32.1" customHeight="1" x14ac:dyDescent="0.15">
      <c r="A167" s="3"/>
      <c r="B167" s="42"/>
      <c r="C167" s="42" t="s">
        <v>94</v>
      </c>
      <c r="D167" s="42"/>
      <c r="E167" s="57"/>
      <c r="F167" s="6"/>
      <c r="G167" s="6"/>
      <c r="H167" s="6"/>
      <c r="I167" s="6"/>
      <c r="J167" s="6"/>
      <c r="K167" s="6"/>
      <c r="L167" s="42"/>
    </row>
    <row r="168" spans="1:12" ht="32.1" customHeight="1" x14ac:dyDescent="0.15">
      <c r="A168" s="3"/>
      <c r="B168" s="42"/>
      <c r="C168" s="28"/>
      <c r="D168" s="28"/>
      <c r="E168" s="57"/>
      <c r="F168" s="6"/>
      <c r="G168" s="6"/>
      <c r="H168" s="6"/>
      <c r="I168" s="6"/>
      <c r="J168" s="6"/>
      <c r="K168" s="6"/>
      <c r="L168" s="42"/>
    </row>
    <row r="169" spans="1:12" ht="32.1" customHeight="1" x14ac:dyDescent="0.15">
      <c r="A169" s="3" t="s">
        <v>11</v>
      </c>
      <c r="B169" s="42" t="s">
        <v>92</v>
      </c>
      <c r="C169" s="28" t="s">
        <v>66</v>
      </c>
      <c r="D169" s="28" t="s">
        <v>93</v>
      </c>
      <c r="E169" s="56" t="s">
        <v>95</v>
      </c>
      <c r="F169" s="6">
        <v>6</v>
      </c>
      <c r="G169" s="6">
        <v>4</v>
      </c>
      <c r="H169" s="6">
        <v>8</v>
      </c>
      <c r="I169" s="6">
        <v>8</v>
      </c>
      <c r="J169" s="6">
        <v>8</v>
      </c>
      <c r="K169" s="6">
        <v>8</v>
      </c>
      <c r="L169" s="42"/>
    </row>
    <row r="170" spans="1:12" ht="32.1" customHeight="1" x14ac:dyDescent="0.15">
      <c r="A170" s="3"/>
      <c r="B170" s="42"/>
      <c r="C170" s="42" t="s">
        <v>94</v>
      </c>
      <c r="D170" s="42"/>
      <c r="E170" s="56"/>
      <c r="F170" s="6"/>
      <c r="G170" s="6"/>
      <c r="H170" s="6"/>
      <c r="I170" s="6"/>
      <c r="J170" s="6"/>
      <c r="K170" s="6" t="s">
        <v>175</v>
      </c>
      <c r="L170" s="42"/>
    </row>
    <row r="171" spans="1:12" ht="32.1" customHeight="1" x14ac:dyDescent="0.15">
      <c r="A171" s="3"/>
      <c r="B171" s="42"/>
      <c r="C171" s="28"/>
      <c r="D171" s="28"/>
      <c r="E171" s="56"/>
      <c r="F171" s="6"/>
      <c r="G171" s="6"/>
      <c r="H171" s="6"/>
      <c r="I171" s="6"/>
      <c r="J171" s="6"/>
      <c r="K171" s="6"/>
      <c r="L171" s="42"/>
    </row>
    <row r="172" spans="1:12" ht="32.1" customHeight="1" x14ac:dyDescent="0.15">
      <c r="A172" s="3" t="s">
        <v>11</v>
      </c>
      <c r="B172" s="42" t="s">
        <v>92</v>
      </c>
      <c r="C172" s="28" t="s">
        <v>66</v>
      </c>
      <c r="D172" s="28" t="s">
        <v>93</v>
      </c>
      <c r="E172" s="56" t="s">
        <v>96</v>
      </c>
      <c r="F172" s="6">
        <v>11</v>
      </c>
      <c r="G172" s="6">
        <v>7</v>
      </c>
      <c r="H172" s="6">
        <v>8</v>
      </c>
      <c r="I172" s="6">
        <v>5</v>
      </c>
      <c r="J172" s="6">
        <v>8</v>
      </c>
      <c r="K172" s="6">
        <v>5</v>
      </c>
      <c r="L172" s="42"/>
    </row>
    <row r="173" spans="1:12" ht="32.1" customHeight="1" x14ac:dyDescent="0.15">
      <c r="A173" s="3"/>
      <c r="B173" s="42"/>
      <c r="C173" s="42" t="s">
        <v>94</v>
      </c>
      <c r="D173" s="42"/>
      <c r="E173" s="56"/>
      <c r="F173" s="6"/>
      <c r="G173" s="6"/>
      <c r="H173" s="6"/>
      <c r="I173" s="6"/>
      <c r="J173" s="6"/>
      <c r="K173" s="6"/>
      <c r="L173" s="42"/>
    </row>
    <row r="174" spans="1:12" ht="32.1" customHeight="1" x14ac:dyDescent="0.15">
      <c r="A174" s="3"/>
      <c r="B174" s="42"/>
      <c r="C174" s="28"/>
      <c r="D174" s="28"/>
      <c r="E174" s="56"/>
      <c r="F174" s="6"/>
      <c r="G174" s="6"/>
      <c r="H174" s="6"/>
      <c r="I174" s="6"/>
      <c r="J174" s="6"/>
      <c r="K174" s="6"/>
      <c r="L174" s="42"/>
    </row>
    <row r="175" spans="1:12" ht="32.1" customHeight="1" x14ac:dyDescent="0.15">
      <c r="A175" s="3" t="s">
        <v>11</v>
      </c>
      <c r="B175" s="42" t="s">
        <v>92</v>
      </c>
      <c r="C175" s="28" t="s">
        <v>66</v>
      </c>
      <c r="D175" s="28" t="s">
        <v>93</v>
      </c>
      <c r="E175" s="56" t="s">
        <v>97</v>
      </c>
      <c r="F175" s="6">
        <v>12</v>
      </c>
      <c r="G175" s="6">
        <v>10</v>
      </c>
      <c r="H175" s="6">
        <v>10</v>
      </c>
      <c r="I175" s="6">
        <v>7</v>
      </c>
      <c r="J175" s="6">
        <v>10</v>
      </c>
      <c r="K175" s="6">
        <v>7</v>
      </c>
      <c r="L175" s="42"/>
    </row>
    <row r="176" spans="1:12" ht="32.1" customHeight="1" x14ac:dyDescent="0.15">
      <c r="A176" s="3"/>
      <c r="B176" s="42"/>
      <c r="C176" s="42" t="s">
        <v>94</v>
      </c>
      <c r="D176" s="42"/>
      <c r="E176" s="56"/>
      <c r="F176" s="6"/>
      <c r="G176" s="6"/>
      <c r="H176" s="6"/>
      <c r="I176" s="6"/>
      <c r="J176" s="6"/>
      <c r="K176" s="6"/>
      <c r="L176" s="42"/>
    </row>
    <row r="177" spans="1:12" ht="32.1" customHeight="1" x14ac:dyDescent="0.15">
      <c r="A177" s="3"/>
      <c r="B177" s="42"/>
      <c r="C177" s="28"/>
      <c r="D177" s="28"/>
      <c r="E177" s="56"/>
      <c r="F177" s="6"/>
      <c r="G177" s="6"/>
      <c r="H177" s="6"/>
      <c r="I177" s="6"/>
      <c r="J177" s="6"/>
      <c r="K177" s="6"/>
      <c r="L177" s="42"/>
    </row>
    <row r="178" spans="1:12" ht="32.1" customHeight="1" x14ac:dyDescent="0.15">
      <c r="A178" s="3" t="s">
        <v>11</v>
      </c>
      <c r="B178" s="42" t="s">
        <v>92</v>
      </c>
      <c r="C178" s="28" t="s">
        <v>66</v>
      </c>
      <c r="D178" s="28" t="s">
        <v>93</v>
      </c>
      <c r="E178" s="56" t="s">
        <v>98</v>
      </c>
      <c r="F178" s="6">
        <v>0</v>
      </c>
      <c r="G178" s="6">
        <v>6</v>
      </c>
      <c r="H178" s="6">
        <v>0</v>
      </c>
      <c r="I178" s="6">
        <v>5</v>
      </c>
      <c r="J178" s="6">
        <v>0</v>
      </c>
      <c r="K178" s="6">
        <v>5</v>
      </c>
      <c r="L178" s="42"/>
    </row>
    <row r="179" spans="1:12" ht="32.1" customHeight="1" x14ac:dyDescent="0.15">
      <c r="A179" s="3"/>
      <c r="B179" s="42"/>
      <c r="C179" s="42" t="s">
        <v>94</v>
      </c>
      <c r="D179" s="42"/>
      <c r="E179" s="56"/>
      <c r="F179" s="6"/>
      <c r="G179" s="6"/>
      <c r="H179" s="6"/>
      <c r="I179" s="6"/>
      <c r="J179" s="6"/>
      <c r="K179" s="6"/>
      <c r="L179" s="42"/>
    </row>
    <row r="180" spans="1:12" ht="32.1" customHeight="1" x14ac:dyDescent="0.15">
      <c r="A180" s="3"/>
      <c r="B180" s="42"/>
      <c r="C180" s="28"/>
      <c r="D180" s="28"/>
      <c r="E180" s="56"/>
      <c r="F180" s="6"/>
      <c r="G180" s="6"/>
      <c r="H180" s="6"/>
      <c r="I180" s="6"/>
      <c r="J180" s="6"/>
      <c r="K180" s="6"/>
      <c r="L180" s="42"/>
    </row>
    <row r="181" spans="1:12" ht="32.1" customHeight="1" x14ac:dyDescent="0.15">
      <c r="A181" s="3" t="s">
        <v>11</v>
      </c>
      <c r="B181" s="42" t="s">
        <v>99</v>
      </c>
      <c r="C181" s="28" t="s">
        <v>100</v>
      </c>
      <c r="D181" s="28" t="s">
        <v>101</v>
      </c>
      <c r="E181" s="57" t="s">
        <v>30</v>
      </c>
      <c r="F181" s="6">
        <f>SUM(F184)</f>
        <v>19</v>
      </c>
      <c r="G181" s="6">
        <f t="shared" ref="G181:K181" si="11">SUM(G184)</f>
        <v>19</v>
      </c>
      <c r="H181" s="6">
        <f t="shared" si="11"/>
        <v>10</v>
      </c>
      <c r="I181" s="6">
        <f t="shared" si="11"/>
        <v>19</v>
      </c>
      <c r="J181" s="6">
        <f t="shared" si="11"/>
        <v>10</v>
      </c>
      <c r="K181" s="6">
        <f t="shared" si="11"/>
        <v>19</v>
      </c>
      <c r="L181" s="42"/>
    </row>
    <row r="182" spans="1:12" ht="32.1" customHeight="1" x14ac:dyDescent="0.15">
      <c r="A182" s="3"/>
      <c r="B182" s="42"/>
      <c r="C182" s="42" t="s">
        <v>102</v>
      </c>
      <c r="D182" s="42"/>
      <c r="E182" s="57"/>
      <c r="F182" s="6"/>
      <c r="G182" s="6"/>
      <c r="H182" s="6"/>
      <c r="I182" s="6"/>
      <c r="J182" s="6"/>
      <c r="K182" s="6"/>
      <c r="L182" s="42"/>
    </row>
    <row r="183" spans="1:12" ht="32.1" customHeight="1" x14ac:dyDescent="0.15">
      <c r="A183" s="3"/>
      <c r="B183" s="42"/>
      <c r="C183" s="28"/>
      <c r="D183" s="28"/>
      <c r="E183" s="57"/>
      <c r="F183" s="6"/>
      <c r="G183" s="6"/>
      <c r="H183" s="6"/>
      <c r="I183" s="6"/>
      <c r="J183" s="6"/>
      <c r="K183" s="6"/>
      <c r="L183" s="42"/>
    </row>
    <row r="184" spans="1:12" ht="32.1" customHeight="1" x14ac:dyDescent="0.15">
      <c r="A184" s="3" t="s">
        <v>11</v>
      </c>
      <c r="B184" s="42" t="s">
        <v>99</v>
      </c>
      <c r="C184" s="28" t="s">
        <v>100</v>
      </c>
      <c r="D184" s="28" t="s">
        <v>101</v>
      </c>
      <c r="E184" s="56" t="s">
        <v>62</v>
      </c>
      <c r="F184" s="6">
        <v>19</v>
      </c>
      <c r="G184" s="6">
        <v>19</v>
      </c>
      <c r="H184" s="6">
        <v>10</v>
      </c>
      <c r="I184" s="6">
        <v>19</v>
      </c>
      <c r="J184" s="6">
        <v>10</v>
      </c>
      <c r="K184" s="6">
        <v>19</v>
      </c>
      <c r="L184" s="42"/>
    </row>
    <row r="185" spans="1:12" ht="32.1" customHeight="1" x14ac:dyDescent="0.15">
      <c r="A185" s="3"/>
      <c r="B185" s="42"/>
      <c r="C185" s="42" t="s">
        <v>102</v>
      </c>
      <c r="D185" s="42"/>
      <c r="E185" s="56"/>
      <c r="F185" s="6"/>
      <c r="G185" s="6"/>
      <c r="H185" s="6"/>
      <c r="I185" s="6"/>
      <c r="J185" s="6"/>
      <c r="K185" s="6"/>
      <c r="L185" s="42"/>
    </row>
    <row r="186" spans="1:12" ht="32.1" customHeight="1" x14ac:dyDescent="0.15">
      <c r="A186" s="3"/>
      <c r="B186" s="42"/>
      <c r="C186" s="28"/>
      <c r="D186" s="28"/>
      <c r="E186" s="56"/>
      <c r="F186" s="6"/>
      <c r="G186" s="6"/>
      <c r="H186" s="6"/>
      <c r="I186" s="6"/>
      <c r="J186" s="6"/>
      <c r="K186" s="6"/>
      <c r="L186" s="42"/>
    </row>
    <row r="187" spans="1:12" ht="32.1" customHeight="1" x14ac:dyDescent="0.15">
      <c r="A187" s="3" t="s">
        <v>11</v>
      </c>
      <c r="B187" s="42" t="s">
        <v>103</v>
      </c>
      <c r="C187" s="28" t="s">
        <v>104</v>
      </c>
      <c r="D187" s="28" t="s">
        <v>105</v>
      </c>
      <c r="E187" s="57" t="s">
        <v>30</v>
      </c>
      <c r="F187" s="6">
        <f>SUM(F190:F193)</f>
        <v>45</v>
      </c>
      <c r="G187" s="6">
        <f t="shared" ref="G187:K187" si="12">SUM(G190:G193)</f>
        <v>27</v>
      </c>
      <c r="H187" s="6">
        <f t="shared" si="12"/>
        <v>39</v>
      </c>
      <c r="I187" s="6">
        <f t="shared" si="12"/>
        <v>27</v>
      </c>
      <c r="J187" s="6">
        <f t="shared" si="12"/>
        <v>39</v>
      </c>
      <c r="K187" s="6">
        <f t="shared" si="12"/>
        <v>27</v>
      </c>
      <c r="L187" s="42"/>
    </row>
    <row r="188" spans="1:12" ht="32.1" customHeight="1" x14ac:dyDescent="0.15">
      <c r="A188" s="3"/>
      <c r="B188" s="42"/>
      <c r="C188" s="42" t="s">
        <v>106</v>
      </c>
      <c r="D188" s="42"/>
      <c r="E188" s="57"/>
      <c r="F188" s="6"/>
      <c r="G188" s="6"/>
      <c r="H188" s="6"/>
      <c r="I188" s="6"/>
      <c r="J188" s="6"/>
      <c r="K188" s="6"/>
      <c r="L188" s="42"/>
    </row>
    <row r="189" spans="1:12" ht="32.1" customHeight="1" x14ac:dyDescent="0.15">
      <c r="A189" s="3"/>
      <c r="B189" s="42"/>
      <c r="C189" s="28"/>
      <c r="D189" s="28"/>
      <c r="E189" s="57"/>
      <c r="F189" s="6"/>
      <c r="G189" s="6"/>
      <c r="H189" s="6"/>
      <c r="I189" s="6"/>
      <c r="J189" s="6"/>
      <c r="K189" s="6"/>
      <c r="L189" s="42"/>
    </row>
    <row r="190" spans="1:12" ht="32.1" customHeight="1" x14ac:dyDescent="0.15">
      <c r="A190" s="3" t="s">
        <v>11</v>
      </c>
      <c r="B190" s="42" t="s">
        <v>103</v>
      </c>
      <c r="C190" s="28" t="s">
        <v>104</v>
      </c>
      <c r="D190" s="28" t="s">
        <v>105</v>
      </c>
      <c r="E190" s="56" t="s">
        <v>32</v>
      </c>
      <c r="F190" s="6">
        <v>18</v>
      </c>
      <c r="G190" s="6">
        <v>17</v>
      </c>
      <c r="H190" s="6">
        <v>19</v>
      </c>
      <c r="I190" s="6">
        <v>14</v>
      </c>
      <c r="J190" s="6">
        <v>19</v>
      </c>
      <c r="K190" s="6">
        <v>14</v>
      </c>
      <c r="L190" s="42"/>
    </row>
    <row r="191" spans="1:12" ht="32.1" customHeight="1" x14ac:dyDescent="0.15">
      <c r="A191" s="3"/>
      <c r="B191" s="42"/>
      <c r="C191" s="42" t="s">
        <v>106</v>
      </c>
      <c r="D191" s="42"/>
      <c r="E191" s="56"/>
      <c r="F191" s="6"/>
      <c r="G191" s="6"/>
      <c r="H191" s="6"/>
      <c r="I191" s="6"/>
      <c r="J191" s="6"/>
      <c r="K191" s="6"/>
      <c r="L191" s="42"/>
    </row>
    <row r="192" spans="1:12" ht="32.1" customHeight="1" x14ac:dyDescent="0.15">
      <c r="A192" s="3"/>
      <c r="B192" s="42"/>
      <c r="C192" s="28"/>
      <c r="D192" s="28"/>
      <c r="E192" s="56"/>
      <c r="F192" s="6"/>
      <c r="G192" s="6"/>
      <c r="H192" s="6"/>
      <c r="I192" s="6"/>
      <c r="J192" s="6"/>
      <c r="K192" s="6"/>
      <c r="L192" s="42"/>
    </row>
    <row r="193" spans="1:12" ht="32.1" customHeight="1" x14ac:dyDescent="0.15">
      <c r="A193" s="3" t="s">
        <v>11</v>
      </c>
      <c r="B193" s="42" t="s">
        <v>103</v>
      </c>
      <c r="C193" s="28" t="s">
        <v>104</v>
      </c>
      <c r="D193" s="28" t="s">
        <v>105</v>
      </c>
      <c r="E193" s="56" t="s">
        <v>107</v>
      </c>
      <c r="F193" s="6">
        <v>27</v>
      </c>
      <c r="G193" s="6">
        <v>10</v>
      </c>
      <c r="H193" s="6">
        <v>20</v>
      </c>
      <c r="I193" s="6">
        <v>13</v>
      </c>
      <c r="J193" s="6">
        <v>20</v>
      </c>
      <c r="K193" s="6">
        <v>13</v>
      </c>
      <c r="L193" s="42"/>
    </row>
    <row r="194" spans="1:12" ht="32.1" customHeight="1" x14ac:dyDescent="0.15">
      <c r="A194" s="3"/>
      <c r="B194" s="42"/>
      <c r="C194" s="42" t="s">
        <v>106</v>
      </c>
      <c r="D194" s="42"/>
      <c r="E194" s="56"/>
      <c r="F194" s="6"/>
      <c r="G194" s="6"/>
      <c r="H194" s="6"/>
      <c r="I194" s="6"/>
      <c r="J194" s="6"/>
      <c r="K194" s="6"/>
      <c r="L194" s="42"/>
    </row>
    <row r="195" spans="1:12" ht="32.1" customHeight="1" x14ac:dyDescent="0.15">
      <c r="A195" s="3"/>
      <c r="B195" s="42"/>
      <c r="C195" s="28"/>
      <c r="D195" s="28"/>
      <c r="E195" s="56"/>
      <c r="F195" s="6"/>
      <c r="G195" s="6"/>
      <c r="H195" s="6"/>
      <c r="I195" s="6"/>
      <c r="J195" s="6"/>
      <c r="K195" s="6"/>
      <c r="L195" s="42"/>
    </row>
    <row r="196" spans="1:12" ht="32.1" customHeight="1" x14ac:dyDescent="0.15">
      <c r="A196" s="3" t="s">
        <v>11</v>
      </c>
      <c r="B196" s="42" t="s">
        <v>108</v>
      </c>
      <c r="C196" s="28" t="s">
        <v>109</v>
      </c>
      <c r="D196" s="28" t="s">
        <v>110</v>
      </c>
      <c r="E196" s="57" t="s">
        <v>30</v>
      </c>
      <c r="F196" s="6">
        <f>SUM(F199)</f>
        <v>1</v>
      </c>
      <c r="G196" s="6">
        <f t="shared" ref="G196:K196" si="13">SUM(G199)</f>
        <v>3</v>
      </c>
      <c r="H196" s="6">
        <f t="shared" si="13"/>
        <v>4</v>
      </c>
      <c r="I196" s="6">
        <f t="shared" si="13"/>
        <v>6</v>
      </c>
      <c r="J196" s="6">
        <f t="shared" si="13"/>
        <v>3</v>
      </c>
      <c r="K196" s="6">
        <f t="shared" si="13"/>
        <v>3</v>
      </c>
      <c r="L196" s="42"/>
    </row>
    <row r="197" spans="1:12" ht="32.1" customHeight="1" x14ac:dyDescent="0.15">
      <c r="A197" s="3"/>
      <c r="B197" s="42"/>
      <c r="C197" s="42" t="s">
        <v>111</v>
      </c>
      <c r="D197" s="42"/>
      <c r="E197" s="57"/>
      <c r="F197" s="6"/>
      <c r="G197" s="6"/>
      <c r="H197" s="6"/>
      <c r="I197" s="6"/>
      <c r="J197" s="6"/>
      <c r="K197" s="6"/>
      <c r="L197" s="42"/>
    </row>
    <row r="198" spans="1:12" ht="32.1" customHeight="1" x14ac:dyDescent="0.15">
      <c r="A198" s="3"/>
      <c r="B198" s="42"/>
      <c r="C198" s="28"/>
      <c r="D198" s="28"/>
      <c r="E198" s="57"/>
      <c r="F198" s="6"/>
      <c r="G198" s="6"/>
      <c r="H198" s="6"/>
      <c r="I198" s="6"/>
      <c r="J198" s="6"/>
      <c r="K198" s="6"/>
      <c r="L198" s="42"/>
    </row>
    <row r="199" spans="1:12" ht="32.1" customHeight="1" x14ac:dyDescent="0.15">
      <c r="A199" s="3" t="s">
        <v>11</v>
      </c>
      <c r="B199" s="42" t="s">
        <v>108</v>
      </c>
      <c r="C199" s="28" t="s">
        <v>109</v>
      </c>
      <c r="D199" s="28" t="s">
        <v>110</v>
      </c>
      <c r="E199" s="56" t="s">
        <v>112</v>
      </c>
      <c r="F199" s="6">
        <v>1</v>
      </c>
      <c r="G199" s="6">
        <v>3</v>
      </c>
      <c r="H199" s="6">
        <v>4</v>
      </c>
      <c r="I199" s="6">
        <v>6</v>
      </c>
      <c r="J199" s="6">
        <v>3</v>
      </c>
      <c r="K199" s="6">
        <v>3</v>
      </c>
      <c r="L199" s="42"/>
    </row>
    <row r="200" spans="1:12" ht="32.1" customHeight="1" x14ac:dyDescent="0.15">
      <c r="A200" s="3"/>
      <c r="B200" s="42"/>
      <c r="C200" s="42" t="s">
        <v>111</v>
      </c>
      <c r="D200" s="42"/>
      <c r="E200" s="56"/>
      <c r="F200" s="6"/>
      <c r="G200" s="6"/>
      <c r="H200" s="6"/>
      <c r="I200" s="6"/>
      <c r="J200" s="6"/>
      <c r="K200" s="6"/>
      <c r="L200" s="42"/>
    </row>
    <row r="201" spans="1:12" ht="32.1" customHeight="1" x14ac:dyDescent="0.15">
      <c r="A201" s="3"/>
      <c r="B201" s="42"/>
      <c r="C201" s="28"/>
      <c r="D201" s="28"/>
      <c r="E201" s="56"/>
      <c r="F201" s="6"/>
      <c r="G201" s="6"/>
      <c r="H201" s="6"/>
      <c r="I201" s="6"/>
      <c r="J201" s="6"/>
      <c r="K201" s="6"/>
      <c r="L201" s="42"/>
    </row>
    <row r="202" spans="1:12" ht="32.1" customHeight="1" x14ac:dyDescent="0.15">
      <c r="A202" s="8"/>
      <c r="B202" s="9"/>
      <c r="C202" s="10"/>
      <c r="D202" s="10"/>
      <c r="F202" s="11"/>
      <c r="G202" s="11"/>
      <c r="H202" s="11"/>
      <c r="I202" s="11"/>
      <c r="J202" s="11"/>
      <c r="K202" s="11"/>
      <c r="L202" s="10"/>
    </row>
    <row r="203" spans="1:12" ht="32.1" customHeight="1" x14ac:dyDescent="0.15">
      <c r="A203" s="8"/>
      <c r="B203" s="9"/>
      <c r="C203" s="10"/>
      <c r="D203" s="10"/>
      <c r="F203" s="11"/>
      <c r="G203" s="11"/>
      <c r="H203" s="11"/>
      <c r="I203" s="11"/>
      <c r="J203" s="11"/>
      <c r="K203" s="11"/>
      <c r="L203" s="10"/>
    </row>
    <row r="204" spans="1:12" ht="32.1" customHeight="1" x14ac:dyDescent="0.15">
      <c r="A204" s="8"/>
      <c r="B204" s="9"/>
      <c r="C204" s="10"/>
      <c r="D204" s="10"/>
      <c r="F204" s="11"/>
      <c r="G204" s="11"/>
      <c r="H204" s="11"/>
      <c r="I204" s="11"/>
      <c r="J204" s="11"/>
      <c r="K204" s="11"/>
      <c r="L204" s="10"/>
    </row>
    <row r="205" spans="1:12" ht="32.1" customHeight="1" x14ac:dyDescent="0.15">
      <c r="A205" s="8"/>
      <c r="B205" s="9"/>
      <c r="C205" s="10"/>
      <c r="D205" s="10"/>
      <c r="F205" s="11"/>
      <c r="G205" s="11"/>
      <c r="H205" s="11"/>
      <c r="I205" s="11"/>
      <c r="J205" s="11"/>
      <c r="K205" s="11"/>
      <c r="L205" s="10"/>
    </row>
    <row r="206" spans="1:12" ht="32.1" customHeight="1" x14ac:dyDescent="0.15">
      <c r="A206" s="8"/>
      <c r="B206" s="9"/>
      <c r="C206" s="10"/>
      <c r="D206" s="10"/>
      <c r="F206" s="11"/>
      <c r="G206" s="11"/>
      <c r="H206" s="11"/>
      <c r="I206" s="11"/>
      <c r="J206" s="11"/>
      <c r="K206" s="11"/>
      <c r="L206" s="10"/>
    </row>
    <row r="207" spans="1:12" ht="32.1" customHeight="1" x14ac:dyDescent="0.15">
      <c r="A207" s="8"/>
      <c r="B207" s="9"/>
      <c r="C207" s="10"/>
      <c r="D207" s="10"/>
      <c r="F207" s="11"/>
      <c r="G207" s="11"/>
      <c r="H207" s="11"/>
      <c r="I207" s="11"/>
      <c r="J207" s="11"/>
      <c r="K207" s="11"/>
      <c r="L207" s="10"/>
    </row>
    <row r="208" spans="1:12" ht="32.1" customHeight="1" x14ac:dyDescent="0.15">
      <c r="A208" s="8"/>
      <c r="B208" s="9"/>
      <c r="C208" s="10"/>
      <c r="D208" s="10"/>
      <c r="E208" s="10"/>
      <c r="F208" s="11"/>
      <c r="G208" s="11"/>
      <c r="H208" s="11"/>
      <c r="I208" s="11"/>
      <c r="J208" s="11"/>
      <c r="K208" s="11"/>
      <c r="L208" s="10"/>
    </row>
    <row r="209" spans="1:12" ht="32.1" customHeight="1" x14ac:dyDescent="0.15">
      <c r="A209" s="8"/>
      <c r="B209" s="9"/>
      <c r="C209" s="10"/>
      <c r="D209" s="10"/>
      <c r="E209" s="10"/>
      <c r="F209" s="11"/>
      <c r="G209" s="11"/>
      <c r="H209" s="11"/>
      <c r="I209" s="11"/>
      <c r="J209" s="11"/>
      <c r="K209" s="11"/>
      <c r="L209" s="10"/>
    </row>
    <row r="210" spans="1:12" ht="32.1" customHeight="1" x14ac:dyDescent="0.15">
      <c r="A210" s="8"/>
    </row>
    <row r="211" spans="1:12" ht="32.1" customHeight="1" x14ac:dyDescent="0.15">
      <c r="A211" s="8"/>
    </row>
    <row r="212" spans="1:12" ht="32.1" customHeight="1" x14ac:dyDescent="0.15">
      <c r="A212" s="8"/>
    </row>
    <row r="213" spans="1:12" ht="32.1" customHeight="1" x14ac:dyDescent="0.15">
      <c r="A213" s="8"/>
    </row>
    <row r="214" spans="1:12" ht="32.1" customHeight="1" x14ac:dyDescent="0.15">
      <c r="A214" s="8"/>
    </row>
    <row r="215" spans="1:12" ht="32.1" customHeight="1" x14ac:dyDescent="0.15">
      <c r="A215" s="8"/>
    </row>
  </sheetData>
  <mergeCells count="267">
    <mergeCell ref="B7:C7"/>
    <mergeCell ref="E7:K7"/>
    <mergeCell ref="E8:K8"/>
    <mergeCell ref="B10:B12"/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19:B21"/>
    <mergeCell ref="E19:E21"/>
    <mergeCell ref="L19:L21"/>
    <mergeCell ref="C20:D20"/>
    <mergeCell ref="B22:B24"/>
    <mergeCell ref="E22:E24"/>
    <mergeCell ref="L22:L24"/>
    <mergeCell ref="C23:D23"/>
    <mergeCell ref="B13:B15"/>
    <mergeCell ref="E13:E15"/>
    <mergeCell ref="L13:L15"/>
    <mergeCell ref="C14:D14"/>
    <mergeCell ref="B16:B18"/>
    <mergeCell ref="E16:E18"/>
    <mergeCell ref="L16:L18"/>
    <mergeCell ref="C17:D17"/>
    <mergeCell ref="B31:B33"/>
    <mergeCell ref="E31:E33"/>
    <mergeCell ref="L31:L33"/>
    <mergeCell ref="C32:D32"/>
    <mergeCell ref="B34:B36"/>
    <mergeCell ref="E34:E36"/>
    <mergeCell ref="L34:L36"/>
    <mergeCell ref="C35:D35"/>
    <mergeCell ref="B25:B27"/>
    <mergeCell ref="E25:E27"/>
    <mergeCell ref="L25:L27"/>
    <mergeCell ref="C26:D26"/>
    <mergeCell ref="B28:B30"/>
    <mergeCell ref="E28:E30"/>
    <mergeCell ref="L28:L30"/>
    <mergeCell ref="C29:D29"/>
    <mergeCell ref="B43:B45"/>
    <mergeCell ref="E43:E45"/>
    <mergeCell ref="L43:L45"/>
    <mergeCell ref="C44:D44"/>
    <mergeCell ref="B46:B48"/>
    <mergeCell ref="E46:E48"/>
    <mergeCell ref="L46:L48"/>
    <mergeCell ref="C47:D47"/>
    <mergeCell ref="B37:B39"/>
    <mergeCell ref="E37:E39"/>
    <mergeCell ref="L37:L39"/>
    <mergeCell ref="C38:D38"/>
    <mergeCell ref="B40:B42"/>
    <mergeCell ref="E40:E42"/>
    <mergeCell ref="L40:L42"/>
    <mergeCell ref="C41:D41"/>
    <mergeCell ref="B55:B57"/>
    <mergeCell ref="E55:E57"/>
    <mergeCell ref="L55:L57"/>
    <mergeCell ref="C56:D56"/>
    <mergeCell ref="B58:B60"/>
    <mergeCell ref="E58:E60"/>
    <mergeCell ref="L58:L60"/>
    <mergeCell ref="C59:D59"/>
    <mergeCell ref="B49:B51"/>
    <mergeCell ref="E49:E51"/>
    <mergeCell ref="L49:L51"/>
    <mergeCell ref="C50:D50"/>
    <mergeCell ref="B52:B54"/>
    <mergeCell ref="E52:E54"/>
    <mergeCell ref="L52:L54"/>
    <mergeCell ref="C53:D53"/>
    <mergeCell ref="B67:B69"/>
    <mergeCell ref="E67:E69"/>
    <mergeCell ref="L67:L69"/>
    <mergeCell ref="C68:D68"/>
    <mergeCell ref="B70:B72"/>
    <mergeCell ref="E70:E72"/>
    <mergeCell ref="L70:L72"/>
    <mergeCell ref="C71:D71"/>
    <mergeCell ref="B61:B63"/>
    <mergeCell ref="E61:E63"/>
    <mergeCell ref="L61:L63"/>
    <mergeCell ref="C62:D62"/>
    <mergeCell ref="B64:B66"/>
    <mergeCell ref="E64:E66"/>
    <mergeCell ref="L64:L66"/>
    <mergeCell ref="C65:D65"/>
    <mergeCell ref="B79:B81"/>
    <mergeCell ref="E79:E81"/>
    <mergeCell ref="L79:L81"/>
    <mergeCell ref="C80:D80"/>
    <mergeCell ref="B82:B84"/>
    <mergeCell ref="E82:E84"/>
    <mergeCell ref="L82:L84"/>
    <mergeCell ref="C83:D83"/>
    <mergeCell ref="B73:B75"/>
    <mergeCell ref="E73:E75"/>
    <mergeCell ref="L73:L75"/>
    <mergeCell ref="C74:D74"/>
    <mergeCell ref="B76:B78"/>
    <mergeCell ref="E76:E78"/>
    <mergeCell ref="L76:L78"/>
    <mergeCell ref="C77:D77"/>
    <mergeCell ref="B91:B93"/>
    <mergeCell ref="E91:E93"/>
    <mergeCell ref="L91:L93"/>
    <mergeCell ref="C92:D92"/>
    <mergeCell ref="B94:B96"/>
    <mergeCell ref="E94:E96"/>
    <mergeCell ref="L94:L96"/>
    <mergeCell ref="C95:D95"/>
    <mergeCell ref="B85:B87"/>
    <mergeCell ref="E85:E87"/>
    <mergeCell ref="L85:L87"/>
    <mergeCell ref="C86:D86"/>
    <mergeCell ref="B88:B90"/>
    <mergeCell ref="E88:E90"/>
    <mergeCell ref="L88:L90"/>
    <mergeCell ref="C89:D89"/>
    <mergeCell ref="B103:B105"/>
    <mergeCell ref="E103:E105"/>
    <mergeCell ref="L103:L105"/>
    <mergeCell ref="C104:D104"/>
    <mergeCell ref="B106:B108"/>
    <mergeCell ref="E106:E108"/>
    <mergeCell ref="L106:L108"/>
    <mergeCell ref="C107:D107"/>
    <mergeCell ref="B97:B99"/>
    <mergeCell ref="E97:E99"/>
    <mergeCell ref="L97:L99"/>
    <mergeCell ref="C98:D98"/>
    <mergeCell ref="B100:B102"/>
    <mergeCell ref="E100:E102"/>
    <mergeCell ref="L100:L102"/>
    <mergeCell ref="C101:D101"/>
    <mergeCell ref="B115:B117"/>
    <mergeCell ref="E115:E117"/>
    <mergeCell ref="L115:L117"/>
    <mergeCell ref="C116:D116"/>
    <mergeCell ref="B118:B120"/>
    <mergeCell ref="E118:E120"/>
    <mergeCell ref="L118:L120"/>
    <mergeCell ref="C119:D119"/>
    <mergeCell ref="B109:B111"/>
    <mergeCell ref="E109:E111"/>
    <mergeCell ref="L109:L111"/>
    <mergeCell ref="C110:D110"/>
    <mergeCell ref="B112:B114"/>
    <mergeCell ref="E112:E114"/>
    <mergeCell ref="L112:L114"/>
    <mergeCell ref="C113:D113"/>
    <mergeCell ref="B127:B129"/>
    <mergeCell ref="E127:E129"/>
    <mergeCell ref="L127:L129"/>
    <mergeCell ref="C128:D128"/>
    <mergeCell ref="B130:B132"/>
    <mergeCell ref="E130:E132"/>
    <mergeCell ref="L130:L132"/>
    <mergeCell ref="C131:D131"/>
    <mergeCell ref="B121:B123"/>
    <mergeCell ref="E121:E123"/>
    <mergeCell ref="L121:L123"/>
    <mergeCell ref="C122:D122"/>
    <mergeCell ref="B124:B126"/>
    <mergeCell ref="E124:E126"/>
    <mergeCell ref="L124:L126"/>
    <mergeCell ref="C125:D125"/>
    <mergeCell ref="B139:B141"/>
    <mergeCell ref="E139:E141"/>
    <mergeCell ref="L139:L141"/>
    <mergeCell ref="C140:D140"/>
    <mergeCell ref="B142:B144"/>
    <mergeCell ref="E142:E144"/>
    <mergeCell ref="L142:L144"/>
    <mergeCell ref="C143:D143"/>
    <mergeCell ref="B133:B135"/>
    <mergeCell ref="E133:E135"/>
    <mergeCell ref="L133:L135"/>
    <mergeCell ref="C134:D134"/>
    <mergeCell ref="B136:B138"/>
    <mergeCell ref="E136:E138"/>
    <mergeCell ref="L136:L138"/>
    <mergeCell ref="C137:D137"/>
    <mergeCell ref="B151:B153"/>
    <mergeCell ref="E151:E153"/>
    <mergeCell ref="L151:L153"/>
    <mergeCell ref="C152:D152"/>
    <mergeCell ref="B154:B156"/>
    <mergeCell ref="E154:E156"/>
    <mergeCell ref="L154:L156"/>
    <mergeCell ref="C155:D155"/>
    <mergeCell ref="B145:B147"/>
    <mergeCell ref="E145:E147"/>
    <mergeCell ref="L145:L147"/>
    <mergeCell ref="C146:D146"/>
    <mergeCell ref="B148:B150"/>
    <mergeCell ref="E148:E150"/>
    <mergeCell ref="L148:L150"/>
    <mergeCell ref="C149:D149"/>
    <mergeCell ref="B163:B165"/>
    <mergeCell ref="E163:E165"/>
    <mergeCell ref="L163:L165"/>
    <mergeCell ref="C164:D164"/>
    <mergeCell ref="B166:B168"/>
    <mergeCell ref="E166:E168"/>
    <mergeCell ref="L166:L168"/>
    <mergeCell ref="C167:D167"/>
    <mergeCell ref="B157:B159"/>
    <mergeCell ref="E157:E159"/>
    <mergeCell ref="L157:L159"/>
    <mergeCell ref="C158:D158"/>
    <mergeCell ref="B160:B162"/>
    <mergeCell ref="E160:E162"/>
    <mergeCell ref="L160:L162"/>
    <mergeCell ref="C161:D161"/>
    <mergeCell ref="B175:B177"/>
    <mergeCell ref="E175:E177"/>
    <mergeCell ref="L175:L177"/>
    <mergeCell ref="C176:D176"/>
    <mergeCell ref="B178:B180"/>
    <mergeCell ref="E178:E180"/>
    <mergeCell ref="L178:L180"/>
    <mergeCell ref="C179:D179"/>
    <mergeCell ref="B169:B171"/>
    <mergeCell ref="E169:E171"/>
    <mergeCell ref="L169:L171"/>
    <mergeCell ref="C170:D170"/>
    <mergeCell ref="B172:B174"/>
    <mergeCell ref="E172:E174"/>
    <mergeCell ref="L172:L174"/>
    <mergeCell ref="C173:D173"/>
    <mergeCell ref="B187:B189"/>
    <mergeCell ref="E187:E189"/>
    <mergeCell ref="L187:L189"/>
    <mergeCell ref="C188:D188"/>
    <mergeCell ref="B190:B192"/>
    <mergeCell ref="E190:E192"/>
    <mergeCell ref="L190:L192"/>
    <mergeCell ref="C191:D191"/>
    <mergeCell ref="B181:B183"/>
    <mergeCell ref="E181:E183"/>
    <mergeCell ref="L181:L183"/>
    <mergeCell ref="C182:D182"/>
    <mergeCell ref="B184:B186"/>
    <mergeCell ref="E184:E186"/>
    <mergeCell ref="L184:L186"/>
    <mergeCell ref="C185:D185"/>
    <mergeCell ref="B199:B201"/>
    <mergeCell ref="E199:E201"/>
    <mergeCell ref="L199:L201"/>
    <mergeCell ref="C200:D200"/>
    <mergeCell ref="B193:B195"/>
    <mergeCell ref="E193:E195"/>
    <mergeCell ref="L193:L195"/>
    <mergeCell ref="C194:D194"/>
    <mergeCell ref="B196:B198"/>
    <mergeCell ref="E196:E198"/>
    <mergeCell ref="L196:L198"/>
    <mergeCell ref="C197:D197"/>
  </mergeCells>
  <phoneticPr fontId="2"/>
  <printOptions horizontalCentered="1" gridLines="1"/>
  <pageMargins left="0.25" right="0.25" top="0.75" bottom="0.75" header="0.3" footer="0.3"/>
  <pageSetup paperSize="9" scale="48" fitToHeight="0" orientation="portrait" horizontalDpi="4294967294" r:id="rId1"/>
  <headerFooter alignWithMargins="0">
    <oddFooter>&amp;C&amp;P/&amp;N</oddFooter>
  </headerFooter>
  <rowBreaks count="4" manualBreakCount="4">
    <brk id="53" max="11" man="1"/>
    <brk id="96" max="11" man="1"/>
    <brk id="177" max="11" man="1"/>
    <brk id="2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view="pageBreakPreview" zoomScale="60" zoomScaleNormal="40" workbookViewId="0">
      <selection sqref="A1:L3"/>
    </sheetView>
  </sheetViews>
  <sheetFormatPr defaultRowHeight="32.1" customHeight="1" x14ac:dyDescent="0.15"/>
  <cols>
    <col min="1" max="1" width="4.25" style="23" customWidth="1"/>
    <col min="2" max="2" width="29.625" style="24" customWidth="1"/>
    <col min="3" max="4" width="26.125" style="24" customWidth="1"/>
    <col min="5" max="5" width="20.125" style="24" customWidth="1"/>
    <col min="6" max="11" width="11.625" style="25" bestFit="1" customWidth="1"/>
    <col min="12" max="12" width="31.25" style="24" customWidth="1"/>
    <col min="13" max="16384" width="9" style="16"/>
  </cols>
  <sheetData>
    <row r="1" spans="1:12" ht="12.75" customHeight="1" x14ac:dyDescent="0.1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2.75" customHeight="1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2.75" customHeight="1" x14ac:dyDescent="0.1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48.75" customHeight="1" x14ac:dyDescent="0.15">
      <c r="A4" s="61" t="s">
        <v>1</v>
      </c>
      <c r="B4" s="63" t="s">
        <v>2</v>
      </c>
      <c r="C4" s="63" t="s">
        <v>3</v>
      </c>
      <c r="D4" s="63"/>
      <c r="E4" s="63" t="s">
        <v>4</v>
      </c>
      <c r="F4" s="65" t="s">
        <v>155</v>
      </c>
      <c r="G4" s="65"/>
      <c r="H4" s="65" t="s">
        <v>156</v>
      </c>
      <c r="I4" s="65"/>
      <c r="J4" s="65" t="s">
        <v>157</v>
      </c>
      <c r="K4" s="65"/>
      <c r="L4" s="63" t="s">
        <v>5</v>
      </c>
    </row>
    <row r="5" spans="1:12" ht="18" customHeight="1" x14ac:dyDescent="0.15">
      <c r="A5" s="62"/>
      <c r="B5" s="64"/>
      <c r="C5" s="64"/>
      <c r="D5" s="64"/>
      <c r="E5" s="64"/>
      <c r="F5" s="17" t="s">
        <v>6</v>
      </c>
      <c r="G5" s="17" t="s">
        <v>7</v>
      </c>
      <c r="H5" s="17" t="s">
        <v>6</v>
      </c>
      <c r="I5" s="17" t="s">
        <v>7</v>
      </c>
      <c r="J5" s="17" t="s">
        <v>6</v>
      </c>
      <c r="K5" s="17" t="s">
        <v>7</v>
      </c>
      <c r="L5" s="64"/>
    </row>
    <row r="6" spans="1:12" ht="20.100000000000001" customHeight="1" x14ac:dyDescent="0.15">
      <c r="A6" s="18"/>
      <c r="B6" s="30"/>
      <c r="C6" s="30"/>
      <c r="D6" s="30"/>
      <c r="E6" s="30"/>
      <c r="F6" s="20"/>
      <c r="G6" s="20"/>
      <c r="H6" s="20"/>
      <c r="I6" s="20"/>
      <c r="J6" s="20"/>
      <c r="K6" s="20"/>
      <c r="L6" s="31"/>
    </row>
    <row r="7" spans="1:12" ht="30" customHeight="1" x14ac:dyDescent="0.15">
      <c r="A7" s="18"/>
      <c r="B7" s="48" t="s">
        <v>161</v>
      </c>
      <c r="C7" s="49"/>
      <c r="D7" s="30"/>
      <c r="E7" s="40" t="s">
        <v>163</v>
      </c>
      <c r="F7" s="47"/>
      <c r="G7" s="47"/>
      <c r="H7" s="47"/>
      <c r="I7" s="47"/>
      <c r="J7" s="47"/>
      <c r="K7" s="47"/>
      <c r="L7" s="31"/>
    </row>
    <row r="8" spans="1:12" ht="20.100000000000001" customHeight="1" x14ac:dyDescent="0.15">
      <c r="A8" s="18"/>
      <c r="B8" s="30"/>
      <c r="C8" s="30"/>
      <c r="D8" s="30"/>
      <c r="E8" s="40" t="s">
        <v>164</v>
      </c>
      <c r="F8" s="47"/>
      <c r="G8" s="47"/>
      <c r="H8" s="47"/>
      <c r="I8" s="47"/>
      <c r="J8" s="47"/>
      <c r="K8" s="47"/>
      <c r="L8" s="31"/>
    </row>
    <row r="9" spans="1:12" ht="20.100000000000001" customHeight="1" x14ac:dyDescent="0.15">
      <c r="A9" s="18"/>
      <c r="B9" s="30"/>
      <c r="C9" s="30"/>
      <c r="D9" s="30"/>
      <c r="E9" s="30"/>
      <c r="F9" s="20"/>
      <c r="G9" s="20"/>
      <c r="H9" s="20"/>
      <c r="I9" s="20"/>
      <c r="J9" s="20"/>
      <c r="K9" s="20"/>
      <c r="L9" s="31"/>
    </row>
    <row r="10" spans="1:12" ht="32.1" customHeight="1" x14ac:dyDescent="0.15">
      <c r="A10" s="18" t="s">
        <v>11</v>
      </c>
      <c r="B10" s="40" t="s">
        <v>162</v>
      </c>
      <c r="C10" s="30" t="s">
        <v>167</v>
      </c>
      <c r="D10" s="30" t="s">
        <v>168</v>
      </c>
      <c r="E10" s="40" t="s">
        <v>15</v>
      </c>
      <c r="F10" s="20">
        <v>3</v>
      </c>
      <c r="G10" s="20">
        <v>14</v>
      </c>
      <c r="H10" s="20">
        <v>6</v>
      </c>
      <c r="I10" s="20">
        <v>20</v>
      </c>
      <c r="J10" s="20">
        <v>6</v>
      </c>
      <c r="K10" s="20">
        <v>20</v>
      </c>
      <c r="L10" s="44"/>
    </row>
    <row r="11" spans="1:12" ht="32.1" customHeight="1" x14ac:dyDescent="0.15">
      <c r="A11" s="18"/>
      <c r="B11" s="40"/>
      <c r="C11" s="40" t="s">
        <v>169</v>
      </c>
      <c r="D11" s="40"/>
      <c r="E11" s="40"/>
      <c r="F11" s="20"/>
      <c r="G11" s="20"/>
      <c r="H11" s="20"/>
      <c r="I11" s="20"/>
      <c r="J11" s="20"/>
      <c r="K11" s="20"/>
      <c r="L11" s="44"/>
    </row>
    <row r="12" spans="1:12" ht="32.1" customHeight="1" x14ac:dyDescent="0.15">
      <c r="A12" s="18"/>
      <c r="B12" s="40"/>
      <c r="C12" s="30"/>
      <c r="D12" s="30"/>
      <c r="E12" s="40"/>
      <c r="F12" s="20"/>
      <c r="G12" s="20"/>
      <c r="H12" s="20"/>
      <c r="I12" s="20"/>
      <c r="J12" s="20"/>
      <c r="K12" s="20"/>
      <c r="L12" s="44"/>
    </row>
    <row r="13" spans="1:12" ht="32.1" customHeight="1" x14ac:dyDescent="0.15">
      <c r="A13" s="18" t="s">
        <v>11</v>
      </c>
      <c r="B13" s="40" t="s">
        <v>162</v>
      </c>
      <c r="C13" s="30" t="s">
        <v>167</v>
      </c>
      <c r="D13" s="30" t="s">
        <v>168</v>
      </c>
      <c r="E13" s="40" t="s">
        <v>166</v>
      </c>
      <c r="F13" s="20">
        <v>3</v>
      </c>
      <c r="G13" s="20">
        <v>14</v>
      </c>
      <c r="H13" s="20">
        <v>6</v>
      </c>
      <c r="I13" s="20">
        <v>20</v>
      </c>
      <c r="J13" s="20">
        <v>0</v>
      </c>
      <c r="K13" s="20">
        <v>20</v>
      </c>
      <c r="L13" s="44" t="s">
        <v>165</v>
      </c>
    </row>
    <row r="14" spans="1:12" ht="32.1" customHeight="1" x14ac:dyDescent="0.15">
      <c r="A14" s="18"/>
      <c r="B14" s="40"/>
      <c r="C14" s="40" t="s">
        <v>169</v>
      </c>
      <c r="D14" s="40"/>
      <c r="E14" s="40"/>
      <c r="F14" s="20"/>
      <c r="G14" s="20"/>
      <c r="H14" s="20"/>
      <c r="I14" s="20"/>
      <c r="J14" s="20"/>
      <c r="K14" s="20"/>
      <c r="L14" s="44"/>
    </row>
    <row r="15" spans="1:12" ht="32.1" customHeight="1" x14ac:dyDescent="0.15">
      <c r="A15" s="18"/>
      <c r="B15" s="40"/>
      <c r="C15" s="30"/>
      <c r="D15" s="30"/>
      <c r="E15" s="40"/>
      <c r="F15" s="20"/>
      <c r="G15" s="20"/>
      <c r="H15" s="20"/>
      <c r="I15" s="20"/>
      <c r="J15" s="20"/>
      <c r="K15" s="20"/>
      <c r="L15" s="44"/>
    </row>
    <row r="16" spans="1:12" ht="32.1" customHeight="1" x14ac:dyDescent="0.15">
      <c r="A16" s="18"/>
      <c r="B16" s="30"/>
      <c r="C16" s="30"/>
      <c r="D16" s="30"/>
      <c r="E16" s="30"/>
      <c r="F16" s="20"/>
      <c r="G16" s="20"/>
      <c r="H16" s="20"/>
      <c r="I16" s="20"/>
      <c r="J16" s="20"/>
      <c r="K16" s="20"/>
      <c r="L16" s="31"/>
    </row>
    <row r="17" spans="1:12" ht="32.1" customHeight="1" x14ac:dyDescent="0.15">
      <c r="A17" s="18"/>
      <c r="B17" s="30"/>
      <c r="C17" s="30"/>
      <c r="D17" s="30"/>
      <c r="E17" s="30"/>
      <c r="F17" s="20"/>
      <c r="G17" s="20"/>
      <c r="H17" s="20"/>
      <c r="I17" s="20"/>
      <c r="J17" s="20"/>
      <c r="K17" s="20"/>
      <c r="L17" s="31"/>
    </row>
    <row r="18" spans="1:12" ht="32.1" customHeight="1" x14ac:dyDescent="0.15">
      <c r="A18" s="18"/>
      <c r="B18" s="30"/>
      <c r="C18" s="30"/>
      <c r="D18" s="30"/>
      <c r="E18" s="30"/>
      <c r="F18" s="20"/>
      <c r="G18" s="20"/>
      <c r="H18" s="20"/>
      <c r="I18" s="20"/>
      <c r="J18" s="20"/>
      <c r="K18" s="20"/>
      <c r="L18" s="31"/>
    </row>
    <row r="19" spans="1:12" ht="32.1" customHeight="1" x14ac:dyDescent="0.15">
      <c r="A19" s="18"/>
      <c r="B19" s="30"/>
      <c r="C19" s="30"/>
      <c r="D19" s="30"/>
      <c r="E19" s="30"/>
      <c r="F19" s="20"/>
      <c r="G19" s="20"/>
      <c r="H19" s="20"/>
      <c r="I19" s="20"/>
      <c r="J19" s="20"/>
      <c r="K19" s="20"/>
      <c r="L19" s="31"/>
    </row>
    <row r="20" spans="1:12" ht="32.1" customHeight="1" x14ac:dyDescent="0.15">
      <c r="A20" s="18"/>
      <c r="B20" s="30"/>
      <c r="C20" s="30"/>
      <c r="D20" s="30"/>
      <c r="E20" s="30"/>
      <c r="F20" s="20"/>
      <c r="G20" s="20"/>
      <c r="H20" s="20"/>
      <c r="I20" s="20"/>
      <c r="J20" s="20"/>
      <c r="K20" s="20"/>
      <c r="L20" s="31"/>
    </row>
    <row r="21" spans="1:12" ht="32.1" customHeight="1" x14ac:dyDescent="0.15">
      <c r="A21" s="18"/>
      <c r="B21" s="30"/>
      <c r="C21" s="30"/>
      <c r="D21" s="30"/>
      <c r="E21" s="30"/>
      <c r="F21" s="20"/>
      <c r="G21" s="20"/>
      <c r="H21" s="20"/>
      <c r="I21" s="20"/>
      <c r="J21" s="20"/>
      <c r="K21" s="20"/>
      <c r="L21" s="31"/>
    </row>
    <row r="22" spans="1:12" ht="32.1" customHeight="1" x14ac:dyDescent="0.15">
      <c r="A22" s="18"/>
      <c r="B22" s="30"/>
      <c r="C22" s="30"/>
      <c r="D22" s="30"/>
      <c r="E22" s="30"/>
      <c r="F22" s="20"/>
      <c r="G22" s="20"/>
      <c r="H22" s="20"/>
      <c r="I22" s="20"/>
      <c r="J22" s="20"/>
      <c r="K22" s="20"/>
      <c r="L22" s="31"/>
    </row>
    <row r="23" spans="1:12" ht="32.1" customHeight="1" x14ac:dyDescent="0.15">
      <c r="A23" s="18"/>
      <c r="B23" s="30"/>
      <c r="C23" s="30"/>
      <c r="D23" s="30"/>
      <c r="E23" s="30"/>
      <c r="F23" s="20"/>
      <c r="G23" s="20"/>
      <c r="H23" s="20"/>
      <c r="I23" s="20"/>
      <c r="J23" s="20"/>
      <c r="K23" s="20"/>
      <c r="L23" s="31"/>
    </row>
    <row r="24" spans="1:12" ht="32.1" customHeight="1" x14ac:dyDescent="0.15">
      <c r="A24" s="18"/>
      <c r="B24" s="30"/>
      <c r="C24" s="30"/>
      <c r="D24" s="30"/>
      <c r="E24" s="30"/>
      <c r="F24" s="20"/>
      <c r="G24" s="20"/>
      <c r="H24" s="20"/>
      <c r="I24" s="20"/>
      <c r="J24" s="20"/>
      <c r="K24" s="20"/>
      <c r="L24" s="31"/>
    </row>
    <row r="25" spans="1:12" ht="32.1" customHeight="1" x14ac:dyDescent="0.15">
      <c r="A25" s="18"/>
      <c r="B25" s="30"/>
      <c r="C25" s="30"/>
      <c r="D25" s="30"/>
      <c r="E25" s="30"/>
      <c r="F25" s="20"/>
      <c r="G25" s="20"/>
      <c r="H25" s="20"/>
      <c r="I25" s="20"/>
      <c r="J25" s="20"/>
      <c r="K25" s="20"/>
      <c r="L25" s="31"/>
    </row>
    <row r="26" spans="1:12" ht="32.1" customHeight="1" x14ac:dyDescent="0.15">
      <c r="A26" s="18"/>
      <c r="B26" s="30"/>
      <c r="C26" s="30"/>
      <c r="D26" s="30"/>
      <c r="E26" s="30"/>
      <c r="F26" s="20"/>
      <c r="G26" s="20"/>
      <c r="H26" s="20"/>
      <c r="I26" s="20"/>
      <c r="J26" s="20"/>
      <c r="K26" s="20"/>
      <c r="L26" s="31"/>
    </row>
    <row r="27" spans="1:12" ht="32.1" customHeight="1" x14ac:dyDescent="0.15">
      <c r="A27" s="18"/>
      <c r="B27" s="30"/>
      <c r="C27" s="30"/>
      <c r="D27" s="30"/>
      <c r="E27" s="30"/>
      <c r="F27" s="20"/>
      <c r="G27" s="20"/>
      <c r="H27" s="20"/>
      <c r="I27" s="20"/>
      <c r="J27" s="20"/>
      <c r="K27" s="20"/>
      <c r="L27" s="31"/>
    </row>
    <row r="28" spans="1:12" ht="32.1" customHeight="1" x14ac:dyDescent="0.15">
      <c r="A28" s="18"/>
      <c r="B28" s="30"/>
      <c r="C28" s="30"/>
      <c r="D28" s="30"/>
      <c r="E28" s="30"/>
      <c r="F28" s="20"/>
      <c r="G28" s="20"/>
      <c r="H28" s="20"/>
      <c r="I28" s="20"/>
      <c r="J28" s="20"/>
      <c r="K28" s="20"/>
      <c r="L28" s="31"/>
    </row>
    <row r="29" spans="1:12" ht="32.1" customHeight="1" x14ac:dyDescent="0.15">
      <c r="A29" s="18"/>
      <c r="B29" s="30"/>
      <c r="C29" s="30"/>
      <c r="D29" s="30"/>
      <c r="E29" s="30"/>
      <c r="F29" s="20"/>
      <c r="G29" s="20"/>
      <c r="H29" s="20"/>
      <c r="I29" s="20"/>
      <c r="J29" s="20"/>
      <c r="K29" s="20"/>
      <c r="L29" s="31"/>
    </row>
    <row r="30" spans="1:12" ht="32.1" customHeight="1" x14ac:dyDescent="0.15">
      <c r="A30" s="18"/>
      <c r="B30" s="30"/>
      <c r="C30" s="30"/>
      <c r="D30" s="30"/>
      <c r="E30" s="30"/>
      <c r="F30" s="20"/>
      <c r="G30" s="20"/>
      <c r="H30" s="20"/>
      <c r="I30" s="20"/>
      <c r="J30" s="20"/>
      <c r="K30" s="20"/>
      <c r="L30" s="31"/>
    </row>
    <row r="31" spans="1:12" ht="32.1" customHeight="1" x14ac:dyDescent="0.15">
      <c r="A31" s="18"/>
      <c r="B31" s="30"/>
      <c r="C31" s="30"/>
      <c r="D31" s="30"/>
      <c r="E31" s="30"/>
      <c r="F31" s="20"/>
      <c r="G31" s="20"/>
      <c r="H31" s="20"/>
      <c r="I31" s="20"/>
      <c r="J31" s="20"/>
      <c r="K31" s="20"/>
      <c r="L31" s="31"/>
    </row>
    <row r="32" spans="1:12" ht="32.1" customHeight="1" x14ac:dyDescent="0.15">
      <c r="A32" s="18"/>
      <c r="B32" s="30"/>
      <c r="C32" s="30"/>
      <c r="D32" s="30"/>
      <c r="E32" s="30"/>
      <c r="F32" s="20"/>
      <c r="G32" s="20"/>
      <c r="H32" s="20"/>
      <c r="I32" s="20"/>
      <c r="J32" s="20"/>
      <c r="K32" s="20"/>
      <c r="L32" s="31"/>
    </row>
    <row r="33" spans="1:12" ht="32.1" customHeight="1" x14ac:dyDescent="0.15">
      <c r="A33" s="18"/>
      <c r="B33" s="30"/>
      <c r="C33" s="30"/>
      <c r="D33" s="30"/>
      <c r="E33" s="30"/>
      <c r="F33" s="20"/>
      <c r="G33" s="20"/>
      <c r="H33" s="20"/>
      <c r="I33" s="20"/>
      <c r="J33" s="20"/>
      <c r="K33" s="20"/>
      <c r="L33" s="31"/>
    </row>
    <row r="34" spans="1:12" ht="32.1" customHeight="1" x14ac:dyDescent="0.15">
      <c r="A34" s="18"/>
      <c r="B34" s="30"/>
      <c r="C34" s="30"/>
      <c r="D34" s="30"/>
      <c r="E34" s="30"/>
      <c r="F34" s="20"/>
      <c r="G34" s="20"/>
      <c r="H34" s="20"/>
      <c r="I34" s="20"/>
      <c r="J34" s="20"/>
      <c r="K34" s="20"/>
      <c r="L34" s="31"/>
    </row>
    <row r="35" spans="1:12" ht="32.1" customHeight="1" x14ac:dyDescent="0.15">
      <c r="A35" s="18"/>
      <c r="B35" s="30"/>
      <c r="C35" s="30"/>
      <c r="D35" s="30"/>
      <c r="E35" s="30"/>
      <c r="F35" s="20"/>
      <c r="G35" s="20"/>
      <c r="H35" s="20"/>
      <c r="I35" s="20"/>
      <c r="J35" s="20"/>
      <c r="K35" s="20"/>
      <c r="L35" s="31"/>
    </row>
    <row r="36" spans="1:12" ht="32.1" customHeight="1" x14ac:dyDescent="0.15">
      <c r="A36" s="18"/>
      <c r="B36" s="30"/>
      <c r="C36" s="30"/>
      <c r="D36" s="30"/>
      <c r="E36" s="30"/>
      <c r="F36" s="20"/>
      <c r="G36" s="20"/>
      <c r="H36" s="20"/>
      <c r="I36" s="20"/>
      <c r="J36" s="20"/>
      <c r="K36" s="20"/>
      <c r="L36" s="31"/>
    </row>
    <row r="37" spans="1:12" ht="32.1" customHeight="1" x14ac:dyDescent="0.15">
      <c r="A37" s="18"/>
      <c r="B37" s="30"/>
      <c r="C37" s="30"/>
      <c r="D37" s="30"/>
      <c r="E37" s="30"/>
      <c r="F37" s="20"/>
      <c r="G37" s="20"/>
      <c r="H37" s="20"/>
      <c r="I37" s="20"/>
      <c r="J37" s="20"/>
      <c r="K37" s="20"/>
      <c r="L37" s="31"/>
    </row>
    <row r="38" spans="1:12" ht="32.1" customHeight="1" x14ac:dyDescent="0.15">
      <c r="A38" s="18"/>
      <c r="B38" s="30"/>
      <c r="C38" s="30"/>
      <c r="D38" s="30"/>
      <c r="E38" s="30"/>
      <c r="F38" s="20"/>
      <c r="G38" s="20"/>
      <c r="H38" s="20"/>
      <c r="I38" s="20"/>
      <c r="J38" s="20"/>
      <c r="K38" s="20"/>
      <c r="L38" s="31"/>
    </row>
    <row r="39" spans="1:12" ht="32.1" customHeight="1" x14ac:dyDescent="0.15">
      <c r="A39" s="18"/>
      <c r="B39" s="30"/>
      <c r="C39" s="30"/>
      <c r="D39" s="30"/>
      <c r="E39" s="30"/>
      <c r="F39" s="20"/>
      <c r="G39" s="20"/>
      <c r="H39" s="20"/>
      <c r="I39" s="20"/>
      <c r="J39" s="20"/>
      <c r="K39" s="20"/>
      <c r="L39" s="31"/>
    </row>
    <row r="40" spans="1:12" ht="32.1" customHeight="1" x14ac:dyDescent="0.15">
      <c r="A40" s="18"/>
      <c r="B40" s="30"/>
      <c r="C40" s="30"/>
      <c r="D40" s="30"/>
      <c r="E40" s="30"/>
      <c r="F40" s="20"/>
      <c r="G40" s="20"/>
      <c r="H40" s="20"/>
      <c r="I40" s="20"/>
      <c r="J40" s="20"/>
      <c r="K40" s="20"/>
      <c r="L40" s="31"/>
    </row>
    <row r="41" spans="1:12" ht="32.1" customHeight="1" x14ac:dyDescent="0.15">
      <c r="A41" s="18"/>
      <c r="B41" s="30"/>
      <c r="C41" s="30"/>
      <c r="D41" s="30"/>
      <c r="E41" s="30"/>
      <c r="F41" s="20"/>
      <c r="G41" s="20"/>
      <c r="H41" s="20"/>
      <c r="I41" s="20"/>
      <c r="J41" s="20"/>
      <c r="K41" s="20"/>
      <c r="L41" s="31"/>
    </row>
    <row r="42" spans="1:12" ht="32.1" customHeight="1" x14ac:dyDescent="0.15">
      <c r="A42" s="18"/>
      <c r="B42" s="30"/>
      <c r="C42" s="30"/>
      <c r="D42" s="30"/>
      <c r="E42" s="30"/>
      <c r="F42" s="20"/>
      <c r="G42" s="20"/>
      <c r="H42" s="20"/>
      <c r="I42" s="20"/>
      <c r="J42" s="20"/>
      <c r="K42" s="20"/>
      <c r="L42" s="31"/>
    </row>
    <row r="43" spans="1:12" ht="32.1" customHeight="1" x14ac:dyDescent="0.15">
      <c r="A43" s="18"/>
      <c r="B43" s="30"/>
      <c r="C43" s="30"/>
      <c r="D43" s="30"/>
      <c r="E43" s="30"/>
      <c r="F43" s="20"/>
      <c r="G43" s="20"/>
      <c r="H43" s="20"/>
      <c r="I43" s="20"/>
      <c r="J43" s="20"/>
      <c r="K43" s="20"/>
      <c r="L43" s="31"/>
    </row>
    <row r="44" spans="1:12" ht="32.1" customHeight="1" x14ac:dyDescent="0.15">
      <c r="A44" s="18"/>
      <c r="B44" s="30"/>
      <c r="C44" s="30"/>
      <c r="D44" s="30"/>
      <c r="E44" s="30"/>
      <c r="F44" s="20"/>
      <c r="G44" s="20"/>
      <c r="H44" s="20"/>
      <c r="I44" s="20"/>
      <c r="J44" s="20"/>
      <c r="K44" s="20"/>
      <c r="L44" s="31"/>
    </row>
    <row r="45" spans="1:12" ht="32.1" customHeight="1" x14ac:dyDescent="0.15">
      <c r="A45" s="18"/>
      <c r="B45" s="30"/>
      <c r="C45" s="30"/>
      <c r="D45" s="30"/>
      <c r="E45" s="30"/>
      <c r="F45" s="20"/>
      <c r="G45" s="20"/>
      <c r="H45" s="20"/>
      <c r="I45" s="20"/>
      <c r="J45" s="20"/>
      <c r="K45" s="20"/>
      <c r="L45" s="31"/>
    </row>
    <row r="46" spans="1:12" ht="32.1" customHeight="1" x14ac:dyDescent="0.15">
      <c r="A46" s="18"/>
      <c r="B46" s="30"/>
      <c r="C46" s="30"/>
      <c r="D46" s="30"/>
      <c r="E46" s="30"/>
      <c r="F46" s="20"/>
      <c r="G46" s="20"/>
      <c r="H46" s="20"/>
      <c r="I46" s="20"/>
      <c r="J46" s="20"/>
      <c r="K46" s="20"/>
      <c r="L46" s="31"/>
    </row>
    <row r="47" spans="1:12" ht="32.1" customHeight="1" x14ac:dyDescent="0.15">
      <c r="A47" s="18"/>
      <c r="B47" s="30"/>
      <c r="C47" s="30"/>
      <c r="D47" s="30"/>
      <c r="E47" s="30"/>
      <c r="F47" s="20"/>
      <c r="G47" s="20"/>
      <c r="H47" s="20"/>
      <c r="I47" s="20"/>
      <c r="J47" s="20"/>
      <c r="K47" s="20"/>
      <c r="L47" s="31"/>
    </row>
    <row r="48" spans="1:12" ht="32.1" customHeight="1" x14ac:dyDescent="0.15">
      <c r="A48" s="22"/>
      <c r="B48" s="30"/>
      <c r="C48" s="30"/>
      <c r="D48" s="30"/>
      <c r="E48" s="30"/>
      <c r="F48" s="20"/>
      <c r="G48" s="20"/>
      <c r="H48" s="20"/>
      <c r="I48" s="20"/>
      <c r="J48" s="20"/>
      <c r="K48" s="20"/>
      <c r="L48" s="30"/>
    </row>
    <row r="49" spans="1:12" ht="32.1" customHeight="1" x14ac:dyDescent="0.15">
      <c r="A49" s="22"/>
      <c r="B49" s="30"/>
      <c r="C49" s="30"/>
      <c r="D49" s="30"/>
      <c r="E49" s="30"/>
      <c r="F49" s="20"/>
      <c r="G49" s="20"/>
      <c r="H49" s="20"/>
      <c r="I49" s="20"/>
      <c r="J49" s="20"/>
      <c r="K49" s="20"/>
      <c r="L49" s="30"/>
    </row>
    <row r="50" spans="1:12" ht="32.1" customHeight="1" x14ac:dyDescent="0.15">
      <c r="A50" s="22"/>
      <c r="B50" s="30"/>
      <c r="C50" s="30"/>
      <c r="D50" s="30"/>
      <c r="E50" s="30"/>
      <c r="F50" s="20"/>
      <c r="G50" s="20"/>
      <c r="H50" s="20"/>
      <c r="I50" s="20"/>
      <c r="J50" s="20"/>
      <c r="K50" s="20"/>
      <c r="L50" s="30"/>
    </row>
    <row r="51" spans="1:12" ht="32.1" customHeight="1" x14ac:dyDescent="0.15">
      <c r="A51" s="22"/>
      <c r="B51" s="30"/>
      <c r="C51" s="30"/>
      <c r="D51" s="30"/>
      <c r="E51" s="30"/>
      <c r="F51" s="20"/>
      <c r="G51" s="20"/>
      <c r="H51" s="20"/>
      <c r="I51" s="20"/>
      <c r="J51" s="20"/>
      <c r="K51" s="20"/>
      <c r="L51" s="30"/>
    </row>
    <row r="52" spans="1:12" ht="32.1" customHeight="1" x14ac:dyDescent="0.15">
      <c r="A52" s="22"/>
      <c r="B52" s="30"/>
      <c r="C52" s="30"/>
      <c r="D52" s="30"/>
      <c r="E52" s="30"/>
      <c r="F52" s="20"/>
      <c r="G52" s="20"/>
      <c r="H52" s="20"/>
      <c r="I52" s="20"/>
      <c r="J52" s="20"/>
      <c r="K52" s="20"/>
      <c r="L52" s="30"/>
    </row>
    <row r="53" spans="1:12" ht="32.1" customHeight="1" x14ac:dyDescent="0.15">
      <c r="A53" s="22"/>
      <c r="B53" s="30"/>
      <c r="C53" s="30"/>
      <c r="D53" s="30"/>
      <c r="E53" s="30"/>
      <c r="F53" s="20"/>
      <c r="G53" s="20"/>
      <c r="H53" s="20"/>
      <c r="I53" s="20"/>
      <c r="J53" s="20"/>
      <c r="K53" s="20"/>
      <c r="L53" s="30"/>
    </row>
    <row r="59" spans="1:12" ht="32.1" customHeight="1" x14ac:dyDescent="0.15">
      <c r="A59" s="22"/>
      <c r="B59" s="30"/>
      <c r="C59" s="30"/>
      <c r="D59" s="30"/>
      <c r="E59" s="30"/>
      <c r="F59" s="20"/>
      <c r="G59" s="20"/>
      <c r="H59" s="20"/>
      <c r="I59" s="20"/>
      <c r="J59" s="20"/>
      <c r="K59" s="20"/>
      <c r="L59" s="30"/>
    </row>
  </sheetData>
  <mergeCells count="20"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13:B15"/>
    <mergeCell ref="E13:E15"/>
    <mergeCell ref="L13:L15"/>
    <mergeCell ref="C14:D14"/>
    <mergeCell ref="B7:C7"/>
    <mergeCell ref="E7:K7"/>
    <mergeCell ref="E8:K8"/>
    <mergeCell ref="B10:B12"/>
    <mergeCell ref="E10:E12"/>
    <mergeCell ref="L10:L12"/>
    <mergeCell ref="C11:D11"/>
  </mergeCells>
  <phoneticPr fontId="2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view="pageBreakPreview" topLeftCell="A2" zoomScale="60" zoomScaleNormal="40" workbookViewId="0">
      <selection sqref="A1:L3"/>
    </sheetView>
  </sheetViews>
  <sheetFormatPr defaultRowHeight="32.1" customHeight="1" x14ac:dyDescent="0.15"/>
  <cols>
    <col min="1" max="1" width="4.25" style="23" customWidth="1"/>
    <col min="2" max="2" width="29.625" style="24" customWidth="1"/>
    <col min="3" max="4" width="26.125" style="24" customWidth="1"/>
    <col min="5" max="5" width="20.125" style="24" customWidth="1"/>
    <col min="6" max="11" width="11.625" style="25" bestFit="1" customWidth="1"/>
    <col min="12" max="12" width="31.25" style="24" customWidth="1"/>
    <col min="13" max="16384" width="9" style="16"/>
  </cols>
  <sheetData>
    <row r="1" spans="1:12" ht="12.75" customHeight="1" x14ac:dyDescent="0.1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2.75" customHeight="1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2.75" customHeight="1" x14ac:dyDescent="0.1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48.75" customHeight="1" x14ac:dyDescent="0.15">
      <c r="A4" s="61" t="s">
        <v>1</v>
      </c>
      <c r="B4" s="63" t="s">
        <v>2</v>
      </c>
      <c r="C4" s="63" t="s">
        <v>3</v>
      </c>
      <c r="D4" s="63"/>
      <c r="E4" s="63" t="s">
        <v>4</v>
      </c>
      <c r="F4" s="65" t="s">
        <v>155</v>
      </c>
      <c r="G4" s="65"/>
      <c r="H4" s="65" t="s">
        <v>156</v>
      </c>
      <c r="I4" s="65"/>
      <c r="J4" s="65" t="s">
        <v>157</v>
      </c>
      <c r="K4" s="65"/>
      <c r="L4" s="63" t="s">
        <v>113</v>
      </c>
    </row>
    <row r="5" spans="1:12" ht="18" customHeight="1" x14ac:dyDescent="0.15">
      <c r="A5" s="62"/>
      <c r="B5" s="64"/>
      <c r="C5" s="64"/>
      <c r="D5" s="64"/>
      <c r="E5" s="64"/>
      <c r="F5" s="17" t="s">
        <v>6</v>
      </c>
      <c r="G5" s="17" t="s">
        <v>7</v>
      </c>
      <c r="H5" s="17" t="s">
        <v>6</v>
      </c>
      <c r="I5" s="17" t="s">
        <v>7</v>
      </c>
      <c r="J5" s="17" t="s">
        <v>6</v>
      </c>
      <c r="K5" s="17" t="s">
        <v>7</v>
      </c>
      <c r="L5" s="64"/>
    </row>
    <row r="6" spans="1:12" ht="20.100000000000001" customHeight="1" x14ac:dyDescent="0.15">
      <c r="A6" s="18"/>
      <c r="B6" s="19"/>
      <c r="C6" s="19"/>
      <c r="D6" s="19"/>
      <c r="E6" s="19"/>
      <c r="F6" s="20"/>
      <c r="G6" s="20"/>
      <c r="H6" s="20"/>
      <c r="I6" s="20"/>
      <c r="J6" s="20"/>
      <c r="K6" s="20"/>
      <c r="L6" s="21"/>
    </row>
    <row r="7" spans="1:12" ht="30" customHeight="1" x14ac:dyDescent="0.15">
      <c r="A7" s="18"/>
      <c r="B7" s="48" t="s">
        <v>114</v>
      </c>
      <c r="C7" s="49"/>
      <c r="D7" s="19"/>
      <c r="E7" s="40" t="s">
        <v>115</v>
      </c>
      <c r="F7" s="47"/>
      <c r="G7" s="47"/>
      <c r="H7" s="47"/>
      <c r="I7" s="47"/>
      <c r="J7" s="47"/>
      <c r="K7" s="47"/>
      <c r="L7" s="21"/>
    </row>
    <row r="8" spans="1:12" ht="20.100000000000001" customHeight="1" x14ac:dyDescent="0.15">
      <c r="A8" s="18"/>
      <c r="B8" s="19"/>
      <c r="C8" s="19"/>
      <c r="D8" s="19"/>
      <c r="E8" s="40" t="s">
        <v>116</v>
      </c>
      <c r="F8" s="47"/>
      <c r="G8" s="47"/>
      <c r="H8" s="47"/>
      <c r="I8" s="47"/>
      <c r="J8" s="47"/>
      <c r="K8" s="47"/>
      <c r="L8" s="21"/>
    </row>
    <row r="9" spans="1:12" ht="20.100000000000001" customHeight="1" x14ac:dyDescent="0.15">
      <c r="A9" s="18"/>
      <c r="B9" s="19"/>
      <c r="C9" s="19"/>
      <c r="D9" s="19"/>
      <c r="E9" s="19"/>
      <c r="F9" s="20"/>
      <c r="G9" s="20"/>
      <c r="H9" s="20"/>
      <c r="I9" s="20"/>
      <c r="J9" s="20"/>
      <c r="K9" s="20"/>
      <c r="L9" s="21"/>
    </row>
    <row r="10" spans="1:12" ht="32.1" customHeight="1" x14ac:dyDescent="0.15">
      <c r="A10" s="18" t="s">
        <v>11</v>
      </c>
      <c r="B10" s="40" t="s">
        <v>117</v>
      </c>
      <c r="C10" s="19" t="s">
        <v>118</v>
      </c>
      <c r="D10" s="19" t="s">
        <v>119</v>
      </c>
      <c r="E10" s="40" t="s">
        <v>120</v>
      </c>
      <c r="F10" s="20">
        <v>2</v>
      </c>
      <c r="G10" s="20">
        <v>12</v>
      </c>
      <c r="H10" s="20">
        <v>0</v>
      </c>
      <c r="I10" s="20">
        <v>13</v>
      </c>
      <c r="J10" s="20">
        <v>0</v>
      </c>
      <c r="K10" s="20">
        <v>13</v>
      </c>
      <c r="L10" s="44"/>
    </row>
    <row r="11" spans="1:12" ht="32.1" customHeight="1" x14ac:dyDescent="0.15">
      <c r="A11" s="18"/>
      <c r="B11" s="40"/>
      <c r="C11" s="40" t="s">
        <v>121</v>
      </c>
      <c r="D11" s="40"/>
      <c r="E11" s="40"/>
      <c r="F11" s="20"/>
      <c r="G11" s="20"/>
      <c r="H11" s="20"/>
      <c r="I11" s="20"/>
      <c r="J11" s="20"/>
      <c r="K11" s="20"/>
      <c r="L11" s="44"/>
    </row>
    <row r="12" spans="1:12" ht="32.1" customHeight="1" x14ac:dyDescent="0.15">
      <c r="A12" s="18"/>
      <c r="B12" s="40"/>
      <c r="C12" s="19"/>
      <c r="D12" s="19"/>
      <c r="E12" s="40"/>
      <c r="F12" s="20"/>
      <c r="G12" s="20"/>
      <c r="H12" s="20"/>
      <c r="I12" s="20"/>
      <c r="J12" s="20"/>
      <c r="K12" s="20"/>
      <c r="L12" s="44"/>
    </row>
    <row r="13" spans="1:12" ht="32.1" customHeight="1" x14ac:dyDescent="0.15">
      <c r="A13" s="18" t="s">
        <v>11</v>
      </c>
      <c r="B13" s="40" t="s">
        <v>117</v>
      </c>
      <c r="C13" s="19" t="s">
        <v>118</v>
      </c>
      <c r="D13" s="19" t="s">
        <v>119</v>
      </c>
      <c r="E13" s="40" t="s">
        <v>122</v>
      </c>
      <c r="F13" s="20">
        <v>2</v>
      </c>
      <c r="G13" s="20">
        <v>12</v>
      </c>
      <c r="H13" s="20">
        <v>0</v>
      </c>
      <c r="I13" s="20">
        <v>13</v>
      </c>
      <c r="J13" s="20">
        <v>0</v>
      </c>
      <c r="K13" s="20">
        <v>13</v>
      </c>
      <c r="L13" s="44"/>
    </row>
    <row r="14" spans="1:12" ht="32.1" customHeight="1" x14ac:dyDescent="0.15">
      <c r="A14" s="18"/>
      <c r="B14" s="40"/>
      <c r="C14" s="40" t="s">
        <v>121</v>
      </c>
      <c r="D14" s="40"/>
      <c r="E14" s="40"/>
      <c r="F14" s="20"/>
      <c r="G14" s="20"/>
      <c r="H14" s="20"/>
      <c r="I14" s="20"/>
      <c r="J14" s="20"/>
      <c r="K14" s="20"/>
      <c r="L14" s="44"/>
    </row>
    <row r="15" spans="1:12" ht="32.1" customHeight="1" x14ac:dyDescent="0.15">
      <c r="A15" s="18"/>
      <c r="B15" s="40"/>
      <c r="C15" s="19"/>
      <c r="D15" s="19"/>
      <c r="E15" s="40"/>
      <c r="F15" s="20"/>
      <c r="G15" s="20"/>
      <c r="H15" s="20"/>
      <c r="I15" s="20"/>
      <c r="J15" s="20"/>
      <c r="K15" s="20"/>
      <c r="L15" s="44"/>
    </row>
    <row r="16" spans="1:12" ht="32.1" customHeight="1" x14ac:dyDescent="0.15">
      <c r="A16" s="18"/>
      <c r="B16" s="19"/>
      <c r="C16" s="19"/>
      <c r="D16" s="19"/>
      <c r="E16" s="19"/>
      <c r="F16" s="20"/>
      <c r="G16" s="20"/>
      <c r="H16" s="20"/>
      <c r="I16" s="20"/>
      <c r="J16" s="20"/>
      <c r="K16" s="20"/>
      <c r="L16" s="21"/>
    </row>
    <row r="17" spans="1:12" ht="32.1" customHeight="1" x14ac:dyDescent="0.15">
      <c r="A17" s="18"/>
      <c r="B17" s="19"/>
      <c r="C17" s="19"/>
      <c r="D17" s="19"/>
      <c r="E17" s="19"/>
      <c r="F17" s="20"/>
      <c r="G17" s="20"/>
      <c r="H17" s="20"/>
      <c r="I17" s="20"/>
      <c r="J17" s="20"/>
      <c r="K17" s="20"/>
      <c r="L17" s="21"/>
    </row>
    <row r="18" spans="1:12" ht="32.1" customHeight="1" x14ac:dyDescent="0.15">
      <c r="A18" s="18"/>
      <c r="B18" s="19"/>
      <c r="C18" s="19"/>
      <c r="D18" s="19"/>
      <c r="E18" s="19"/>
      <c r="F18" s="20"/>
      <c r="G18" s="20"/>
      <c r="H18" s="20"/>
      <c r="I18" s="20"/>
      <c r="J18" s="20"/>
      <c r="K18" s="20"/>
      <c r="L18" s="21"/>
    </row>
    <row r="19" spans="1:12" ht="32.1" customHeight="1" x14ac:dyDescent="0.15">
      <c r="A19" s="18"/>
      <c r="B19" s="19"/>
      <c r="C19" s="19"/>
      <c r="D19" s="19"/>
      <c r="E19" s="19"/>
      <c r="F19" s="20"/>
      <c r="G19" s="20"/>
      <c r="H19" s="20"/>
      <c r="I19" s="20"/>
      <c r="J19" s="20"/>
      <c r="K19" s="20"/>
      <c r="L19" s="21"/>
    </row>
    <row r="20" spans="1:12" ht="32.1" customHeight="1" x14ac:dyDescent="0.15">
      <c r="A20" s="18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1"/>
    </row>
    <row r="21" spans="1:12" ht="32.1" customHeight="1" x14ac:dyDescent="0.15">
      <c r="A21" s="18"/>
      <c r="B21" s="19"/>
      <c r="C21" s="19"/>
      <c r="D21" s="19"/>
      <c r="E21" s="19"/>
      <c r="F21" s="20"/>
      <c r="G21" s="20"/>
      <c r="H21" s="20"/>
      <c r="I21" s="20"/>
      <c r="J21" s="20"/>
      <c r="K21" s="20"/>
      <c r="L21" s="21"/>
    </row>
    <row r="22" spans="1:12" ht="32.1" customHeight="1" x14ac:dyDescent="0.15">
      <c r="A22" s="18"/>
      <c r="B22" s="19"/>
      <c r="C22" s="19"/>
      <c r="D22" s="19"/>
      <c r="E22" s="19"/>
      <c r="F22" s="20"/>
      <c r="G22" s="20"/>
      <c r="H22" s="20"/>
      <c r="I22" s="20"/>
      <c r="J22" s="20"/>
      <c r="K22" s="20"/>
      <c r="L22" s="21"/>
    </row>
    <row r="23" spans="1:12" ht="32.1" customHeight="1" x14ac:dyDescent="0.15">
      <c r="A23" s="18"/>
      <c r="B23" s="19"/>
      <c r="C23" s="19"/>
      <c r="D23" s="19"/>
      <c r="E23" s="19"/>
      <c r="F23" s="20"/>
      <c r="G23" s="20"/>
      <c r="H23" s="20"/>
      <c r="I23" s="20"/>
      <c r="J23" s="20"/>
      <c r="K23" s="20"/>
      <c r="L23" s="21"/>
    </row>
    <row r="24" spans="1:12" ht="32.1" customHeight="1" x14ac:dyDescent="0.15">
      <c r="A24" s="18"/>
      <c r="B24" s="19"/>
      <c r="C24" s="19"/>
      <c r="D24" s="19"/>
      <c r="E24" s="19"/>
      <c r="F24" s="20"/>
      <c r="G24" s="20"/>
      <c r="H24" s="20"/>
      <c r="I24" s="20"/>
      <c r="J24" s="20"/>
      <c r="K24" s="20"/>
      <c r="L24" s="21"/>
    </row>
    <row r="25" spans="1:12" ht="32.1" customHeight="1" x14ac:dyDescent="0.15">
      <c r="A25" s="18"/>
      <c r="B25" s="19"/>
      <c r="C25" s="19"/>
      <c r="D25" s="19"/>
      <c r="E25" s="19"/>
      <c r="F25" s="20"/>
      <c r="G25" s="20"/>
      <c r="H25" s="20"/>
      <c r="I25" s="20"/>
      <c r="J25" s="20"/>
      <c r="K25" s="20"/>
      <c r="L25" s="21"/>
    </row>
    <row r="26" spans="1:12" ht="32.1" customHeight="1" x14ac:dyDescent="0.15">
      <c r="A26" s="18"/>
      <c r="B26" s="19"/>
      <c r="C26" s="19"/>
      <c r="D26" s="19"/>
      <c r="E26" s="19"/>
      <c r="F26" s="20"/>
      <c r="G26" s="20"/>
      <c r="H26" s="20"/>
      <c r="I26" s="20"/>
      <c r="J26" s="20"/>
      <c r="K26" s="20"/>
      <c r="L26" s="21"/>
    </row>
    <row r="27" spans="1:12" ht="32.1" customHeight="1" x14ac:dyDescent="0.15">
      <c r="A27" s="18"/>
      <c r="B27" s="19"/>
      <c r="C27" s="19"/>
      <c r="D27" s="19"/>
      <c r="E27" s="19"/>
      <c r="F27" s="20"/>
      <c r="G27" s="20"/>
      <c r="H27" s="20"/>
      <c r="I27" s="20"/>
      <c r="J27" s="20"/>
      <c r="K27" s="20"/>
      <c r="L27" s="21"/>
    </row>
    <row r="28" spans="1:12" ht="32.1" customHeight="1" x14ac:dyDescent="0.15">
      <c r="A28" s="18"/>
      <c r="B28" s="19"/>
      <c r="C28" s="19"/>
      <c r="D28" s="19"/>
      <c r="E28" s="19"/>
      <c r="F28" s="20"/>
      <c r="G28" s="20"/>
      <c r="H28" s="20"/>
      <c r="I28" s="20"/>
      <c r="J28" s="20"/>
      <c r="K28" s="20"/>
      <c r="L28" s="21"/>
    </row>
    <row r="29" spans="1:12" ht="32.1" customHeight="1" x14ac:dyDescent="0.15">
      <c r="A29" s="18"/>
      <c r="B29" s="19"/>
      <c r="C29" s="19"/>
      <c r="D29" s="19"/>
      <c r="E29" s="19"/>
      <c r="F29" s="20"/>
      <c r="G29" s="20"/>
      <c r="H29" s="20"/>
      <c r="I29" s="20"/>
      <c r="J29" s="20"/>
      <c r="K29" s="20"/>
      <c r="L29" s="21"/>
    </row>
    <row r="30" spans="1:12" ht="32.1" customHeight="1" x14ac:dyDescent="0.15">
      <c r="A30" s="18"/>
      <c r="B30" s="19"/>
      <c r="C30" s="19"/>
      <c r="D30" s="19"/>
      <c r="E30" s="19"/>
      <c r="F30" s="20"/>
      <c r="G30" s="20"/>
      <c r="H30" s="20"/>
      <c r="I30" s="20"/>
      <c r="J30" s="20"/>
      <c r="K30" s="20"/>
      <c r="L30" s="21"/>
    </row>
    <row r="31" spans="1:12" ht="32.1" customHeight="1" x14ac:dyDescent="0.15">
      <c r="A31" s="18"/>
      <c r="B31" s="19"/>
      <c r="C31" s="19"/>
      <c r="D31" s="19"/>
      <c r="E31" s="19"/>
      <c r="F31" s="20"/>
      <c r="G31" s="20"/>
      <c r="H31" s="20"/>
      <c r="I31" s="20"/>
      <c r="J31" s="20"/>
      <c r="K31" s="20"/>
      <c r="L31" s="21"/>
    </row>
    <row r="32" spans="1:12" ht="32.1" customHeight="1" x14ac:dyDescent="0.15">
      <c r="A32" s="18"/>
      <c r="B32" s="19"/>
      <c r="C32" s="19"/>
      <c r="D32" s="19"/>
      <c r="E32" s="19"/>
      <c r="F32" s="20"/>
      <c r="G32" s="20"/>
      <c r="H32" s="20"/>
      <c r="I32" s="20"/>
      <c r="J32" s="20"/>
      <c r="K32" s="20"/>
      <c r="L32" s="21"/>
    </row>
    <row r="33" spans="1:12" ht="32.1" customHeight="1" x14ac:dyDescent="0.15">
      <c r="A33" s="18"/>
      <c r="B33" s="19"/>
      <c r="C33" s="19"/>
      <c r="D33" s="19"/>
      <c r="E33" s="19"/>
      <c r="F33" s="20"/>
      <c r="G33" s="20"/>
      <c r="H33" s="20"/>
      <c r="I33" s="20"/>
      <c r="J33" s="20"/>
      <c r="K33" s="20"/>
      <c r="L33" s="21"/>
    </row>
    <row r="34" spans="1:12" ht="32.1" customHeight="1" x14ac:dyDescent="0.15">
      <c r="A34" s="18"/>
      <c r="B34" s="19"/>
      <c r="C34" s="19"/>
      <c r="D34" s="19"/>
      <c r="E34" s="19"/>
      <c r="F34" s="20"/>
      <c r="G34" s="20"/>
      <c r="H34" s="20"/>
      <c r="I34" s="20"/>
      <c r="J34" s="20"/>
      <c r="K34" s="20"/>
      <c r="L34" s="21"/>
    </row>
    <row r="35" spans="1:12" ht="32.1" customHeight="1" x14ac:dyDescent="0.15">
      <c r="A35" s="18"/>
      <c r="B35" s="19"/>
      <c r="C35" s="19"/>
      <c r="D35" s="19"/>
      <c r="E35" s="19"/>
      <c r="F35" s="20"/>
      <c r="G35" s="20"/>
      <c r="H35" s="20"/>
      <c r="I35" s="20"/>
      <c r="J35" s="20"/>
      <c r="K35" s="20"/>
      <c r="L35" s="21"/>
    </row>
    <row r="36" spans="1:12" ht="32.1" customHeight="1" x14ac:dyDescent="0.15">
      <c r="A36" s="18"/>
      <c r="B36" s="19"/>
      <c r="C36" s="19"/>
      <c r="D36" s="19"/>
      <c r="E36" s="19"/>
      <c r="F36" s="20"/>
      <c r="G36" s="20"/>
      <c r="H36" s="20"/>
      <c r="I36" s="20"/>
      <c r="J36" s="20"/>
      <c r="K36" s="20"/>
      <c r="L36" s="21"/>
    </row>
    <row r="37" spans="1:12" ht="32.1" customHeight="1" x14ac:dyDescent="0.15">
      <c r="A37" s="18"/>
      <c r="B37" s="19"/>
      <c r="C37" s="19"/>
      <c r="D37" s="19"/>
      <c r="E37" s="19"/>
      <c r="F37" s="20"/>
      <c r="G37" s="20"/>
      <c r="H37" s="20"/>
      <c r="I37" s="20"/>
      <c r="J37" s="20"/>
      <c r="K37" s="20"/>
      <c r="L37" s="21"/>
    </row>
    <row r="38" spans="1:12" ht="32.1" customHeight="1" x14ac:dyDescent="0.15">
      <c r="A38" s="18"/>
      <c r="B38" s="19"/>
      <c r="C38" s="19"/>
      <c r="D38" s="19"/>
      <c r="E38" s="19"/>
      <c r="F38" s="20"/>
      <c r="G38" s="20"/>
      <c r="H38" s="20"/>
      <c r="I38" s="20"/>
      <c r="J38" s="20"/>
      <c r="K38" s="20"/>
      <c r="L38" s="21"/>
    </row>
    <row r="39" spans="1:12" ht="32.1" customHeight="1" x14ac:dyDescent="0.15">
      <c r="A39" s="18"/>
      <c r="B39" s="19"/>
      <c r="C39" s="19"/>
      <c r="D39" s="19"/>
      <c r="E39" s="19"/>
      <c r="F39" s="20"/>
      <c r="G39" s="20"/>
      <c r="H39" s="20"/>
      <c r="I39" s="20"/>
      <c r="J39" s="20"/>
      <c r="K39" s="20"/>
      <c r="L39" s="21"/>
    </row>
    <row r="40" spans="1:12" ht="32.1" customHeight="1" x14ac:dyDescent="0.15">
      <c r="A40" s="18"/>
      <c r="B40" s="19"/>
      <c r="C40" s="19"/>
      <c r="D40" s="19"/>
      <c r="E40" s="19"/>
      <c r="F40" s="20"/>
      <c r="G40" s="20"/>
      <c r="H40" s="20"/>
      <c r="I40" s="20"/>
      <c r="J40" s="20"/>
      <c r="K40" s="20"/>
      <c r="L40" s="21"/>
    </row>
    <row r="41" spans="1:12" ht="32.1" customHeight="1" x14ac:dyDescent="0.15">
      <c r="A41" s="18"/>
      <c r="B41" s="19"/>
      <c r="C41" s="19"/>
      <c r="D41" s="19"/>
      <c r="E41" s="19"/>
      <c r="F41" s="20"/>
      <c r="G41" s="20"/>
      <c r="H41" s="20"/>
      <c r="I41" s="20"/>
      <c r="J41" s="20"/>
      <c r="K41" s="20"/>
      <c r="L41" s="21"/>
    </row>
    <row r="42" spans="1:12" ht="32.1" customHeight="1" x14ac:dyDescent="0.15">
      <c r="A42" s="18"/>
      <c r="B42" s="19"/>
      <c r="C42" s="19"/>
      <c r="D42" s="19"/>
      <c r="E42" s="19"/>
      <c r="F42" s="20"/>
      <c r="G42" s="20"/>
      <c r="H42" s="20"/>
      <c r="I42" s="20"/>
      <c r="J42" s="20"/>
      <c r="K42" s="20"/>
      <c r="L42" s="21"/>
    </row>
    <row r="43" spans="1:12" ht="32.1" customHeight="1" x14ac:dyDescent="0.15">
      <c r="A43" s="18"/>
      <c r="B43" s="19"/>
      <c r="C43" s="19"/>
      <c r="D43" s="19"/>
      <c r="E43" s="19"/>
      <c r="F43" s="20"/>
      <c r="G43" s="20"/>
      <c r="H43" s="20"/>
      <c r="I43" s="20"/>
      <c r="J43" s="20"/>
      <c r="K43" s="20"/>
      <c r="L43" s="21"/>
    </row>
    <row r="44" spans="1:12" ht="32.1" customHeight="1" x14ac:dyDescent="0.15">
      <c r="A44" s="18"/>
      <c r="B44" s="19"/>
      <c r="C44" s="19"/>
      <c r="D44" s="19"/>
      <c r="E44" s="19"/>
      <c r="F44" s="20"/>
      <c r="G44" s="20"/>
      <c r="H44" s="20"/>
      <c r="I44" s="20"/>
      <c r="J44" s="20"/>
      <c r="K44" s="20"/>
      <c r="L44" s="21"/>
    </row>
    <row r="45" spans="1:12" ht="32.1" customHeight="1" x14ac:dyDescent="0.15">
      <c r="A45" s="18"/>
      <c r="B45" s="19"/>
      <c r="C45" s="19"/>
      <c r="D45" s="19"/>
      <c r="E45" s="19"/>
      <c r="F45" s="20"/>
      <c r="G45" s="20"/>
      <c r="H45" s="20"/>
      <c r="I45" s="20"/>
      <c r="J45" s="20"/>
      <c r="K45" s="20"/>
      <c r="L45" s="21"/>
    </row>
    <row r="46" spans="1:12" ht="32.1" customHeight="1" x14ac:dyDescent="0.15">
      <c r="A46" s="18"/>
      <c r="B46" s="19"/>
      <c r="C46" s="19"/>
      <c r="D46" s="19"/>
      <c r="E46" s="19"/>
      <c r="F46" s="20"/>
      <c r="G46" s="20"/>
      <c r="H46" s="20"/>
      <c r="I46" s="20"/>
      <c r="J46" s="20"/>
      <c r="K46" s="20"/>
      <c r="L46" s="21"/>
    </row>
    <row r="47" spans="1:12" ht="32.1" customHeight="1" x14ac:dyDescent="0.15">
      <c r="A47" s="18"/>
      <c r="B47" s="19"/>
      <c r="C47" s="19"/>
      <c r="D47" s="19"/>
      <c r="E47" s="19"/>
      <c r="F47" s="20"/>
      <c r="G47" s="20"/>
      <c r="H47" s="20"/>
      <c r="I47" s="20"/>
      <c r="J47" s="20"/>
      <c r="K47" s="20"/>
      <c r="L47" s="21"/>
    </row>
    <row r="48" spans="1:12" ht="32.1" customHeight="1" x14ac:dyDescent="0.15">
      <c r="A48" s="22"/>
      <c r="B48" s="19"/>
      <c r="C48" s="19"/>
      <c r="D48" s="19"/>
      <c r="E48" s="19"/>
      <c r="F48" s="20"/>
      <c r="G48" s="20"/>
      <c r="H48" s="20"/>
      <c r="I48" s="20"/>
      <c r="J48" s="20"/>
      <c r="K48" s="20"/>
      <c r="L48" s="19"/>
    </row>
    <row r="49" spans="1:12" ht="32.1" customHeight="1" x14ac:dyDescent="0.15">
      <c r="A49" s="22"/>
      <c r="B49" s="19"/>
      <c r="C49" s="19"/>
      <c r="D49" s="19"/>
      <c r="E49" s="19"/>
      <c r="F49" s="20"/>
      <c r="G49" s="20"/>
      <c r="H49" s="20"/>
      <c r="I49" s="20"/>
      <c r="J49" s="20"/>
      <c r="K49" s="20"/>
      <c r="L49" s="19"/>
    </row>
    <row r="50" spans="1:12" ht="32.1" customHeight="1" x14ac:dyDescent="0.15">
      <c r="A50" s="22"/>
      <c r="B50" s="19"/>
      <c r="C50" s="19"/>
      <c r="D50" s="19"/>
      <c r="E50" s="19"/>
      <c r="F50" s="20"/>
      <c r="G50" s="20"/>
      <c r="H50" s="20"/>
      <c r="I50" s="20"/>
      <c r="J50" s="20"/>
      <c r="K50" s="20"/>
      <c r="L50" s="19"/>
    </row>
    <row r="51" spans="1:12" ht="32.1" customHeight="1" x14ac:dyDescent="0.15">
      <c r="A51" s="22"/>
      <c r="B51" s="19"/>
      <c r="C51" s="19"/>
      <c r="D51" s="19"/>
      <c r="E51" s="19"/>
      <c r="F51" s="20"/>
      <c r="G51" s="20"/>
      <c r="H51" s="20"/>
      <c r="I51" s="20"/>
      <c r="J51" s="20"/>
      <c r="K51" s="20"/>
      <c r="L51" s="19"/>
    </row>
    <row r="52" spans="1:12" ht="32.1" customHeight="1" x14ac:dyDescent="0.15">
      <c r="A52" s="22"/>
      <c r="B52" s="19"/>
      <c r="C52" s="19"/>
      <c r="D52" s="19"/>
      <c r="E52" s="19"/>
      <c r="F52" s="20"/>
      <c r="G52" s="20"/>
      <c r="H52" s="20"/>
      <c r="I52" s="20"/>
      <c r="J52" s="20"/>
      <c r="K52" s="20"/>
      <c r="L52" s="19"/>
    </row>
    <row r="53" spans="1:12" ht="32.1" customHeight="1" x14ac:dyDescent="0.15">
      <c r="A53" s="22"/>
      <c r="B53" s="19"/>
      <c r="C53" s="19"/>
      <c r="D53" s="19"/>
      <c r="E53" s="19"/>
      <c r="F53" s="20"/>
      <c r="G53" s="20"/>
      <c r="H53" s="20"/>
      <c r="I53" s="20"/>
      <c r="J53" s="20"/>
      <c r="K53" s="20"/>
      <c r="L53" s="19"/>
    </row>
    <row r="59" spans="1:12" ht="32.1" customHeight="1" x14ac:dyDescent="0.15">
      <c r="A59" s="22"/>
      <c r="B59" s="19"/>
      <c r="C59" s="19"/>
      <c r="D59" s="19"/>
      <c r="E59" s="19"/>
      <c r="F59" s="20"/>
      <c r="G59" s="20"/>
      <c r="H59" s="20"/>
      <c r="I59" s="20"/>
      <c r="J59" s="20"/>
      <c r="K59" s="20"/>
      <c r="L59" s="19"/>
    </row>
  </sheetData>
  <mergeCells count="20"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13:B15"/>
    <mergeCell ref="E13:E15"/>
    <mergeCell ref="L13:L15"/>
    <mergeCell ref="C14:D14"/>
    <mergeCell ref="B7:C7"/>
    <mergeCell ref="E7:K7"/>
    <mergeCell ref="E8:K8"/>
    <mergeCell ref="B10:B12"/>
    <mergeCell ref="E10:E12"/>
    <mergeCell ref="L10:L12"/>
    <mergeCell ref="C11:D11"/>
  </mergeCells>
  <phoneticPr fontId="2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view="pageBreakPreview" zoomScale="60" zoomScaleNormal="40" workbookViewId="0">
      <selection sqref="A1:L3"/>
    </sheetView>
  </sheetViews>
  <sheetFormatPr defaultRowHeight="32.1" customHeight="1" x14ac:dyDescent="0.15"/>
  <cols>
    <col min="1" max="1" width="4.25" style="23" customWidth="1"/>
    <col min="2" max="2" width="29.625" style="24" customWidth="1"/>
    <col min="3" max="4" width="26.125" style="24" customWidth="1"/>
    <col min="5" max="5" width="20.125" style="24" customWidth="1"/>
    <col min="6" max="11" width="11.625" style="25" bestFit="1" customWidth="1"/>
    <col min="12" max="12" width="31.25" style="24" customWidth="1"/>
    <col min="13" max="16384" width="9" style="16"/>
  </cols>
  <sheetData>
    <row r="1" spans="1:12" ht="12.75" customHeight="1" x14ac:dyDescent="0.1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2.75" customHeight="1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2.75" customHeight="1" x14ac:dyDescent="0.1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48.75" customHeight="1" x14ac:dyDescent="0.15">
      <c r="A4" s="61" t="s">
        <v>1</v>
      </c>
      <c r="B4" s="63" t="s">
        <v>2</v>
      </c>
      <c r="C4" s="63" t="s">
        <v>3</v>
      </c>
      <c r="D4" s="63"/>
      <c r="E4" s="63" t="s">
        <v>4</v>
      </c>
      <c r="F4" s="65" t="s">
        <v>155</v>
      </c>
      <c r="G4" s="65"/>
      <c r="H4" s="65" t="s">
        <v>158</v>
      </c>
      <c r="I4" s="65"/>
      <c r="J4" s="65" t="s">
        <v>157</v>
      </c>
      <c r="K4" s="65"/>
      <c r="L4" s="63" t="s">
        <v>123</v>
      </c>
    </row>
    <row r="5" spans="1:12" ht="18" customHeight="1" x14ac:dyDescent="0.15">
      <c r="A5" s="62"/>
      <c r="B5" s="64"/>
      <c r="C5" s="64"/>
      <c r="D5" s="64"/>
      <c r="E5" s="64"/>
      <c r="F5" s="17" t="s">
        <v>6</v>
      </c>
      <c r="G5" s="17" t="s">
        <v>7</v>
      </c>
      <c r="H5" s="17" t="s">
        <v>6</v>
      </c>
      <c r="I5" s="17" t="s">
        <v>7</v>
      </c>
      <c r="J5" s="17" t="s">
        <v>6</v>
      </c>
      <c r="K5" s="17" t="s">
        <v>7</v>
      </c>
      <c r="L5" s="64"/>
    </row>
    <row r="6" spans="1:12" ht="20.100000000000001" customHeight="1" x14ac:dyDescent="0.15">
      <c r="A6" s="18"/>
      <c r="B6" s="19"/>
      <c r="C6" s="19"/>
      <c r="D6" s="19"/>
      <c r="E6" s="19"/>
      <c r="F6" s="20"/>
      <c r="G6" s="20"/>
      <c r="H6" s="20"/>
      <c r="I6" s="20"/>
      <c r="J6" s="20"/>
      <c r="K6" s="20"/>
      <c r="L6" s="21"/>
    </row>
    <row r="7" spans="1:12" ht="30" customHeight="1" x14ac:dyDescent="0.15">
      <c r="A7" s="18"/>
      <c r="B7" s="48" t="s">
        <v>124</v>
      </c>
      <c r="C7" s="49"/>
      <c r="D7" s="19"/>
      <c r="E7" s="40" t="s">
        <v>125</v>
      </c>
      <c r="F7" s="47"/>
      <c r="G7" s="47"/>
      <c r="H7" s="47"/>
      <c r="I7" s="47"/>
      <c r="J7" s="47"/>
      <c r="K7" s="47"/>
      <c r="L7" s="21"/>
    </row>
    <row r="8" spans="1:12" ht="20.100000000000001" customHeight="1" x14ac:dyDescent="0.15">
      <c r="A8" s="18"/>
      <c r="B8" s="19"/>
      <c r="C8" s="19"/>
      <c r="D8" s="19"/>
      <c r="E8" s="40" t="s">
        <v>126</v>
      </c>
      <c r="F8" s="47"/>
      <c r="G8" s="47"/>
      <c r="H8" s="47"/>
      <c r="I8" s="47"/>
      <c r="J8" s="47"/>
      <c r="K8" s="47"/>
      <c r="L8" s="21"/>
    </row>
    <row r="9" spans="1:12" ht="20.100000000000001" customHeight="1" x14ac:dyDescent="0.15">
      <c r="A9" s="18"/>
      <c r="B9" s="19"/>
      <c r="C9" s="19"/>
      <c r="D9" s="19"/>
      <c r="E9" s="19"/>
      <c r="F9" s="20"/>
      <c r="G9" s="20"/>
      <c r="H9" s="20"/>
      <c r="I9" s="20"/>
      <c r="J9" s="20"/>
      <c r="K9" s="20"/>
      <c r="L9" s="21"/>
    </row>
    <row r="10" spans="1:12" ht="32.1" customHeight="1" x14ac:dyDescent="0.15">
      <c r="A10" s="18" t="s">
        <v>127</v>
      </c>
      <c r="B10" s="40" t="s">
        <v>128</v>
      </c>
      <c r="C10" s="19" t="s">
        <v>129</v>
      </c>
      <c r="D10" s="19" t="s">
        <v>130</v>
      </c>
      <c r="E10" s="40" t="s">
        <v>131</v>
      </c>
      <c r="F10" s="20">
        <v>6</v>
      </c>
      <c r="G10" s="20">
        <v>25</v>
      </c>
      <c r="H10" s="20">
        <v>6</v>
      </c>
      <c r="I10" s="20">
        <v>34</v>
      </c>
      <c r="J10" s="20">
        <v>6</v>
      </c>
      <c r="K10" s="20">
        <v>34</v>
      </c>
      <c r="L10" s="44"/>
    </row>
    <row r="11" spans="1:12" ht="32.1" customHeight="1" x14ac:dyDescent="0.15">
      <c r="A11" s="18"/>
      <c r="B11" s="40"/>
      <c r="C11" s="19" t="s">
        <v>132</v>
      </c>
      <c r="D11" s="19"/>
      <c r="E11" s="40"/>
      <c r="F11" s="20"/>
      <c r="G11" s="20"/>
      <c r="H11" s="20"/>
      <c r="I11" s="20"/>
      <c r="J11" s="20"/>
      <c r="K11" s="20"/>
      <c r="L11" s="44"/>
    </row>
    <row r="12" spans="1:12" ht="32.1" customHeight="1" x14ac:dyDescent="0.15">
      <c r="A12" s="18"/>
      <c r="B12" s="40"/>
      <c r="C12" s="19"/>
      <c r="D12" s="19"/>
      <c r="E12" s="40"/>
      <c r="F12" s="20"/>
      <c r="G12" s="20"/>
      <c r="H12" s="20"/>
      <c r="I12" s="20"/>
      <c r="J12" s="20"/>
      <c r="K12" s="20"/>
      <c r="L12" s="44"/>
    </row>
    <row r="13" spans="1:12" ht="32.1" customHeight="1" x14ac:dyDescent="0.15">
      <c r="A13" s="18" t="s">
        <v>127</v>
      </c>
      <c r="B13" s="40" t="s">
        <v>128</v>
      </c>
      <c r="C13" s="19" t="s">
        <v>129</v>
      </c>
      <c r="D13" s="19" t="s">
        <v>130</v>
      </c>
      <c r="E13" s="40" t="s">
        <v>133</v>
      </c>
      <c r="F13" s="20">
        <v>6</v>
      </c>
      <c r="G13" s="20">
        <v>25</v>
      </c>
      <c r="H13" s="20">
        <v>6</v>
      </c>
      <c r="I13" s="20">
        <v>34</v>
      </c>
      <c r="J13" s="20">
        <v>6</v>
      </c>
      <c r="K13" s="20">
        <v>34</v>
      </c>
      <c r="L13" s="44"/>
    </row>
    <row r="14" spans="1:12" ht="32.1" customHeight="1" x14ac:dyDescent="0.15">
      <c r="A14" s="18"/>
      <c r="B14" s="40"/>
      <c r="C14" s="19" t="s">
        <v>132</v>
      </c>
      <c r="D14" s="19"/>
      <c r="E14" s="40"/>
      <c r="F14" s="20"/>
      <c r="G14" s="20"/>
      <c r="H14" s="20"/>
      <c r="I14" s="20"/>
      <c r="J14" s="20"/>
      <c r="K14" s="20"/>
      <c r="L14" s="44"/>
    </row>
    <row r="15" spans="1:12" ht="32.1" customHeight="1" x14ac:dyDescent="0.15">
      <c r="A15" s="18"/>
      <c r="B15" s="40"/>
      <c r="C15" s="19"/>
      <c r="D15" s="19"/>
      <c r="E15" s="40"/>
      <c r="F15" s="20"/>
      <c r="G15" s="20"/>
      <c r="H15" s="20"/>
      <c r="I15" s="20"/>
      <c r="J15" s="20"/>
      <c r="K15" s="20"/>
      <c r="L15" s="44"/>
    </row>
    <row r="16" spans="1:12" ht="32.1" customHeight="1" x14ac:dyDescent="0.15">
      <c r="A16" s="18"/>
      <c r="B16" s="40"/>
      <c r="C16" s="19"/>
      <c r="D16" s="19"/>
      <c r="E16" s="40"/>
      <c r="F16" s="20"/>
      <c r="G16" s="20"/>
      <c r="H16" s="20"/>
      <c r="I16" s="20"/>
      <c r="J16" s="20"/>
      <c r="K16" s="20"/>
      <c r="L16" s="44"/>
    </row>
    <row r="17" spans="1:12" ht="32.1" customHeight="1" x14ac:dyDescent="0.15">
      <c r="A17" s="18"/>
      <c r="B17" s="40"/>
      <c r="C17" s="40"/>
      <c r="D17" s="40"/>
      <c r="E17" s="40"/>
      <c r="F17" s="20"/>
      <c r="G17" s="20"/>
      <c r="H17" s="20"/>
      <c r="I17" s="20"/>
      <c r="J17" s="20"/>
      <c r="K17" s="20"/>
      <c r="L17" s="44"/>
    </row>
    <row r="18" spans="1:12" ht="32.1" customHeight="1" x14ac:dyDescent="0.15">
      <c r="A18" s="18"/>
      <c r="B18" s="40"/>
      <c r="C18" s="19"/>
      <c r="D18" s="19"/>
      <c r="E18" s="40"/>
      <c r="F18" s="20"/>
      <c r="G18" s="20"/>
      <c r="H18" s="20"/>
      <c r="I18" s="20"/>
      <c r="J18" s="20"/>
      <c r="K18" s="20"/>
      <c r="L18" s="44"/>
    </row>
    <row r="19" spans="1:12" ht="32.1" customHeight="1" x14ac:dyDescent="0.15">
      <c r="A19" s="18"/>
      <c r="B19" s="40"/>
      <c r="C19" s="19"/>
      <c r="D19" s="19"/>
      <c r="E19" s="40"/>
      <c r="F19" s="20"/>
      <c r="G19" s="20"/>
      <c r="H19" s="20"/>
      <c r="I19" s="20"/>
      <c r="J19" s="20"/>
      <c r="K19" s="20"/>
      <c r="L19" s="44"/>
    </row>
    <row r="20" spans="1:12" ht="32.1" customHeight="1" x14ac:dyDescent="0.15">
      <c r="A20" s="18"/>
      <c r="B20" s="40"/>
      <c r="C20" s="19"/>
      <c r="D20" s="19"/>
      <c r="E20" s="40"/>
      <c r="F20" s="20"/>
      <c r="G20" s="20"/>
      <c r="H20" s="20"/>
      <c r="I20" s="20"/>
      <c r="J20" s="20"/>
      <c r="K20" s="20"/>
      <c r="L20" s="44"/>
    </row>
    <row r="21" spans="1:12" ht="32.1" customHeight="1" x14ac:dyDescent="0.15">
      <c r="A21" s="18"/>
      <c r="B21" s="40"/>
      <c r="C21" s="19"/>
      <c r="D21" s="19"/>
      <c r="E21" s="40"/>
      <c r="F21" s="20"/>
      <c r="G21" s="20"/>
      <c r="H21" s="20"/>
      <c r="I21" s="20"/>
      <c r="J21" s="20"/>
      <c r="K21" s="20"/>
      <c r="L21" s="44"/>
    </row>
    <row r="22" spans="1:12" ht="32.1" customHeight="1" x14ac:dyDescent="0.15">
      <c r="A22" s="18"/>
      <c r="B22" s="19"/>
      <c r="C22" s="19"/>
      <c r="D22" s="19"/>
      <c r="E22" s="19"/>
      <c r="F22" s="20"/>
      <c r="G22" s="20"/>
      <c r="H22" s="20"/>
      <c r="I22" s="20"/>
      <c r="J22" s="20"/>
      <c r="K22" s="20"/>
      <c r="L22" s="21"/>
    </row>
    <row r="23" spans="1:12" ht="32.1" customHeight="1" x14ac:dyDescent="0.15">
      <c r="A23" s="18"/>
      <c r="B23" s="19"/>
      <c r="C23" s="19"/>
      <c r="D23" s="19"/>
      <c r="E23" s="19"/>
      <c r="F23" s="20"/>
      <c r="G23" s="20"/>
      <c r="H23" s="20"/>
      <c r="I23" s="20"/>
      <c r="J23" s="20"/>
      <c r="K23" s="20"/>
      <c r="L23" s="21"/>
    </row>
    <row r="24" spans="1:12" ht="32.1" customHeight="1" x14ac:dyDescent="0.15">
      <c r="A24" s="18"/>
      <c r="B24" s="19"/>
      <c r="C24" s="19"/>
      <c r="D24" s="19"/>
      <c r="E24" s="19"/>
      <c r="F24" s="20"/>
      <c r="G24" s="20"/>
      <c r="H24" s="20"/>
      <c r="I24" s="20"/>
      <c r="J24" s="20"/>
      <c r="K24" s="20"/>
      <c r="L24" s="21"/>
    </row>
    <row r="25" spans="1:12" ht="32.1" customHeight="1" x14ac:dyDescent="0.15">
      <c r="A25" s="18"/>
      <c r="B25" s="19"/>
      <c r="C25" s="19"/>
      <c r="D25" s="19"/>
      <c r="E25" s="19"/>
      <c r="F25" s="20"/>
      <c r="G25" s="20"/>
      <c r="H25" s="20"/>
      <c r="I25" s="20"/>
      <c r="J25" s="20"/>
      <c r="K25" s="20"/>
      <c r="L25" s="21"/>
    </row>
    <row r="26" spans="1:12" ht="32.1" customHeight="1" x14ac:dyDescent="0.15">
      <c r="A26" s="18"/>
      <c r="B26" s="19"/>
      <c r="C26" s="19"/>
      <c r="D26" s="19"/>
      <c r="E26" s="19"/>
      <c r="F26" s="20"/>
      <c r="G26" s="20"/>
      <c r="H26" s="20"/>
      <c r="I26" s="20"/>
      <c r="J26" s="20"/>
      <c r="K26" s="20"/>
      <c r="L26" s="21"/>
    </row>
    <row r="27" spans="1:12" ht="32.1" customHeight="1" x14ac:dyDescent="0.15">
      <c r="A27" s="18"/>
      <c r="B27" s="19"/>
      <c r="C27" s="19"/>
      <c r="D27" s="19"/>
      <c r="E27" s="19"/>
      <c r="F27" s="20"/>
      <c r="G27" s="20"/>
      <c r="H27" s="20"/>
      <c r="I27" s="20"/>
      <c r="J27" s="20"/>
      <c r="K27" s="20"/>
      <c r="L27" s="21"/>
    </row>
    <row r="28" spans="1:12" ht="32.1" customHeight="1" x14ac:dyDescent="0.15">
      <c r="A28" s="18"/>
      <c r="B28" s="19"/>
      <c r="C28" s="19"/>
      <c r="D28" s="19"/>
      <c r="E28" s="19"/>
      <c r="F28" s="20"/>
      <c r="G28" s="20"/>
      <c r="H28" s="20"/>
      <c r="I28" s="20"/>
      <c r="J28" s="20"/>
      <c r="K28" s="20"/>
      <c r="L28" s="21"/>
    </row>
    <row r="29" spans="1:12" ht="32.1" customHeight="1" x14ac:dyDescent="0.15">
      <c r="A29" s="18"/>
      <c r="B29" s="19"/>
      <c r="C29" s="19"/>
      <c r="D29" s="19"/>
      <c r="E29" s="19"/>
      <c r="F29" s="20"/>
      <c r="G29" s="20"/>
      <c r="H29" s="20"/>
      <c r="I29" s="20"/>
      <c r="J29" s="20"/>
      <c r="K29" s="20"/>
      <c r="L29" s="21"/>
    </row>
    <row r="30" spans="1:12" ht="32.1" customHeight="1" x14ac:dyDescent="0.15">
      <c r="A30" s="18"/>
      <c r="B30" s="19"/>
      <c r="C30" s="19"/>
      <c r="D30" s="19"/>
      <c r="E30" s="19"/>
      <c r="F30" s="20"/>
      <c r="G30" s="20"/>
      <c r="H30" s="20"/>
      <c r="I30" s="20"/>
      <c r="J30" s="20"/>
      <c r="K30" s="20"/>
      <c r="L30" s="21"/>
    </row>
    <row r="31" spans="1:12" ht="32.1" customHeight="1" x14ac:dyDescent="0.15">
      <c r="A31" s="18"/>
      <c r="B31" s="19"/>
      <c r="C31" s="19"/>
      <c r="D31" s="19"/>
      <c r="E31" s="19"/>
      <c r="F31" s="20"/>
      <c r="G31" s="20"/>
      <c r="H31" s="20"/>
      <c r="I31" s="20"/>
      <c r="J31" s="20"/>
      <c r="K31" s="20"/>
      <c r="L31" s="21"/>
    </row>
    <row r="32" spans="1:12" ht="32.1" customHeight="1" x14ac:dyDescent="0.15">
      <c r="A32" s="18"/>
      <c r="B32" s="19"/>
      <c r="C32" s="19"/>
      <c r="D32" s="19"/>
      <c r="E32" s="19"/>
      <c r="F32" s="20"/>
      <c r="G32" s="20"/>
      <c r="H32" s="20"/>
      <c r="I32" s="20"/>
      <c r="J32" s="20"/>
      <c r="K32" s="20"/>
      <c r="L32" s="21"/>
    </row>
    <row r="33" spans="1:12" ht="32.1" customHeight="1" x14ac:dyDescent="0.15">
      <c r="A33" s="18"/>
      <c r="B33" s="19"/>
      <c r="C33" s="19"/>
      <c r="D33" s="19"/>
      <c r="E33" s="19"/>
      <c r="F33" s="20"/>
      <c r="G33" s="20"/>
      <c r="H33" s="20"/>
      <c r="I33" s="20"/>
      <c r="J33" s="20"/>
      <c r="K33" s="20"/>
      <c r="L33" s="21"/>
    </row>
    <row r="34" spans="1:12" ht="32.1" customHeight="1" x14ac:dyDescent="0.15">
      <c r="A34" s="18"/>
      <c r="B34" s="19"/>
      <c r="C34" s="19"/>
      <c r="D34" s="19"/>
      <c r="E34" s="19"/>
      <c r="F34" s="20"/>
      <c r="G34" s="20"/>
      <c r="H34" s="20"/>
      <c r="I34" s="20"/>
      <c r="J34" s="20"/>
      <c r="K34" s="20"/>
      <c r="L34" s="21"/>
    </row>
    <row r="35" spans="1:12" ht="32.1" customHeight="1" x14ac:dyDescent="0.15">
      <c r="A35" s="18"/>
      <c r="B35" s="19"/>
      <c r="C35" s="19"/>
      <c r="D35" s="19"/>
      <c r="E35" s="19"/>
      <c r="F35" s="20"/>
      <c r="G35" s="20"/>
      <c r="H35" s="20"/>
      <c r="I35" s="20"/>
      <c r="J35" s="20"/>
      <c r="K35" s="20"/>
      <c r="L35" s="21"/>
    </row>
    <row r="36" spans="1:12" ht="32.1" customHeight="1" x14ac:dyDescent="0.15">
      <c r="A36" s="18"/>
      <c r="B36" s="19"/>
      <c r="C36" s="19"/>
      <c r="D36" s="19"/>
      <c r="E36" s="19"/>
      <c r="F36" s="20"/>
      <c r="G36" s="20"/>
      <c r="H36" s="20"/>
      <c r="I36" s="20"/>
      <c r="J36" s="20"/>
      <c r="K36" s="20"/>
      <c r="L36" s="21"/>
    </row>
    <row r="37" spans="1:12" ht="32.1" customHeight="1" x14ac:dyDescent="0.15">
      <c r="A37" s="18"/>
      <c r="B37" s="19"/>
      <c r="C37" s="19"/>
      <c r="D37" s="19"/>
      <c r="E37" s="19"/>
      <c r="F37" s="20"/>
      <c r="G37" s="20"/>
      <c r="H37" s="20"/>
      <c r="I37" s="20"/>
      <c r="J37" s="20"/>
      <c r="K37" s="20"/>
      <c r="L37" s="21"/>
    </row>
    <row r="38" spans="1:12" ht="32.1" customHeight="1" x14ac:dyDescent="0.15">
      <c r="A38" s="18"/>
      <c r="B38" s="19"/>
      <c r="C38" s="19"/>
      <c r="D38" s="19"/>
      <c r="E38" s="19"/>
      <c r="F38" s="20"/>
      <c r="G38" s="20"/>
      <c r="H38" s="20"/>
      <c r="I38" s="20"/>
      <c r="J38" s="20"/>
      <c r="K38" s="20"/>
      <c r="L38" s="21"/>
    </row>
    <row r="39" spans="1:12" ht="32.1" customHeight="1" x14ac:dyDescent="0.15">
      <c r="A39" s="18"/>
      <c r="B39" s="19"/>
      <c r="C39" s="19"/>
      <c r="D39" s="19"/>
      <c r="E39" s="19"/>
      <c r="F39" s="20"/>
      <c r="G39" s="20"/>
      <c r="H39" s="20"/>
      <c r="I39" s="20"/>
      <c r="J39" s="20"/>
      <c r="K39" s="20"/>
      <c r="L39" s="21"/>
    </row>
    <row r="40" spans="1:12" ht="32.1" customHeight="1" x14ac:dyDescent="0.15">
      <c r="A40" s="18"/>
      <c r="B40" s="19"/>
      <c r="C40" s="19"/>
      <c r="D40" s="19"/>
      <c r="E40" s="19"/>
      <c r="F40" s="20"/>
      <c r="G40" s="20"/>
      <c r="H40" s="20"/>
      <c r="I40" s="20"/>
      <c r="J40" s="20"/>
      <c r="K40" s="20"/>
      <c r="L40" s="21"/>
    </row>
    <row r="41" spans="1:12" ht="32.1" customHeight="1" x14ac:dyDescent="0.15">
      <c r="A41" s="18"/>
      <c r="B41" s="19"/>
      <c r="C41" s="19"/>
      <c r="D41" s="19"/>
      <c r="E41" s="19"/>
      <c r="F41" s="20"/>
      <c r="G41" s="20"/>
      <c r="H41" s="20"/>
      <c r="I41" s="20"/>
      <c r="J41" s="20"/>
      <c r="K41" s="20"/>
      <c r="L41" s="21"/>
    </row>
    <row r="42" spans="1:12" ht="32.1" customHeight="1" x14ac:dyDescent="0.15">
      <c r="A42" s="18"/>
      <c r="B42" s="19"/>
      <c r="C42" s="19"/>
      <c r="D42" s="19"/>
      <c r="E42" s="19"/>
      <c r="F42" s="20"/>
      <c r="G42" s="20"/>
      <c r="H42" s="20"/>
      <c r="I42" s="20"/>
      <c r="J42" s="20"/>
      <c r="K42" s="20"/>
      <c r="L42" s="21"/>
    </row>
    <row r="43" spans="1:12" ht="32.1" customHeight="1" x14ac:dyDescent="0.15">
      <c r="A43" s="18"/>
      <c r="B43" s="19"/>
      <c r="C43" s="19"/>
      <c r="D43" s="19"/>
      <c r="E43" s="19"/>
      <c r="F43" s="20"/>
      <c r="G43" s="20"/>
      <c r="H43" s="20"/>
      <c r="I43" s="20"/>
      <c r="J43" s="20"/>
      <c r="K43" s="20"/>
      <c r="L43" s="21"/>
    </row>
    <row r="44" spans="1:12" ht="32.1" customHeight="1" x14ac:dyDescent="0.15">
      <c r="A44" s="18"/>
      <c r="B44" s="19"/>
      <c r="C44" s="19"/>
      <c r="D44" s="19"/>
      <c r="E44" s="19"/>
      <c r="F44" s="20"/>
      <c r="G44" s="20"/>
      <c r="H44" s="20"/>
      <c r="I44" s="20"/>
      <c r="J44" s="20"/>
      <c r="K44" s="20"/>
      <c r="L44" s="21"/>
    </row>
    <row r="45" spans="1:12" ht="32.1" customHeight="1" x14ac:dyDescent="0.15">
      <c r="A45" s="18"/>
      <c r="B45" s="19"/>
      <c r="C45" s="19"/>
      <c r="D45" s="19"/>
      <c r="E45" s="19"/>
      <c r="F45" s="20"/>
      <c r="G45" s="20"/>
      <c r="H45" s="20"/>
      <c r="I45" s="20"/>
      <c r="J45" s="20"/>
      <c r="K45" s="20"/>
      <c r="L45" s="21"/>
    </row>
    <row r="46" spans="1:12" ht="32.1" customHeight="1" x14ac:dyDescent="0.15">
      <c r="A46" s="18"/>
      <c r="B46" s="19"/>
      <c r="C46" s="19"/>
      <c r="D46" s="19"/>
      <c r="E46" s="19"/>
      <c r="F46" s="20"/>
      <c r="G46" s="20"/>
      <c r="H46" s="20"/>
      <c r="I46" s="20"/>
      <c r="J46" s="20"/>
      <c r="K46" s="20"/>
      <c r="L46" s="21"/>
    </row>
    <row r="47" spans="1:12" ht="32.1" customHeight="1" x14ac:dyDescent="0.15">
      <c r="A47" s="22"/>
      <c r="B47" s="19"/>
      <c r="C47" s="19"/>
      <c r="D47" s="19"/>
      <c r="E47" s="19"/>
      <c r="F47" s="20"/>
      <c r="G47" s="20"/>
      <c r="H47" s="20"/>
      <c r="I47" s="20"/>
      <c r="J47" s="20"/>
      <c r="K47" s="20"/>
      <c r="L47" s="19"/>
    </row>
    <row r="48" spans="1:12" ht="32.1" customHeight="1" x14ac:dyDescent="0.15">
      <c r="A48" s="22"/>
      <c r="B48" s="19"/>
      <c r="C48" s="19"/>
      <c r="D48" s="19"/>
      <c r="E48" s="19"/>
      <c r="F48" s="20"/>
      <c r="G48" s="20"/>
      <c r="H48" s="20"/>
      <c r="I48" s="20"/>
      <c r="J48" s="20"/>
      <c r="K48" s="20"/>
      <c r="L48" s="19"/>
    </row>
    <row r="49" spans="1:12" ht="32.1" customHeight="1" x14ac:dyDescent="0.15">
      <c r="A49" s="22"/>
      <c r="B49" s="19"/>
      <c r="C49" s="19"/>
      <c r="D49" s="19"/>
      <c r="E49" s="19"/>
      <c r="F49" s="20"/>
      <c r="G49" s="20"/>
      <c r="H49" s="20"/>
      <c r="I49" s="20"/>
      <c r="J49" s="20"/>
      <c r="K49" s="20"/>
      <c r="L49" s="19"/>
    </row>
    <row r="50" spans="1:12" ht="32.1" customHeight="1" x14ac:dyDescent="0.15">
      <c r="A50" s="22"/>
      <c r="B50" s="19"/>
      <c r="C50" s="19"/>
      <c r="D50" s="19"/>
      <c r="E50" s="19"/>
      <c r="F50" s="20"/>
      <c r="G50" s="20"/>
      <c r="H50" s="20"/>
      <c r="I50" s="20"/>
      <c r="J50" s="20"/>
      <c r="K50" s="20"/>
      <c r="L50" s="19"/>
    </row>
    <row r="51" spans="1:12" ht="32.1" customHeight="1" x14ac:dyDescent="0.15">
      <c r="A51" s="22"/>
      <c r="B51" s="19"/>
      <c r="C51" s="19"/>
      <c r="D51" s="19"/>
      <c r="E51" s="19"/>
      <c r="F51" s="20"/>
      <c r="G51" s="20"/>
      <c r="H51" s="20"/>
      <c r="I51" s="20"/>
      <c r="J51" s="20"/>
      <c r="K51" s="20"/>
      <c r="L51" s="19"/>
    </row>
    <row r="52" spans="1:12" ht="32.1" customHeight="1" x14ac:dyDescent="0.15">
      <c r="A52" s="22"/>
      <c r="B52" s="19"/>
      <c r="C52" s="19"/>
      <c r="D52" s="19"/>
      <c r="E52" s="19"/>
      <c r="F52" s="20"/>
      <c r="G52" s="20"/>
      <c r="H52" s="20"/>
      <c r="I52" s="20"/>
      <c r="J52" s="20"/>
      <c r="K52" s="20"/>
      <c r="L52" s="19"/>
    </row>
    <row r="58" spans="1:12" ht="32.1" customHeight="1" x14ac:dyDescent="0.15">
      <c r="A58" s="22"/>
      <c r="B58" s="19"/>
      <c r="C58" s="19"/>
      <c r="D58" s="19"/>
      <c r="E58" s="19"/>
      <c r="F58" s="20"/>
      <c r="G58" s="20"/>
      <c r="H58" s="20"/>
      <c r="I58" s="20"/>
      <c r="J58" s="20"/>
      <c r="K58" s="20"/>
      <c r="L58" s="19"/>
    </row>
  </sheetData>
  <mergeCells count="25">
    <mergeCell ref="L10:L12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0:B12"/>
    <mergeCell ref="E10:E12"/>
    <mergeCell ref="B19:B21"/>
    <mergeCell ref="E19:E21"/>
    <mergeCell ref="L19:L21"/>
    <mergeCell ref="B13:B15"/>
    <mergeCell ref="E13:E15"/>
    <mergeCell ref="L13:L15"/>
    <mergeCell ref="B16:B18"/>
    <mergeCell ref="E16:E18"/>
    <mergeCell ref="L16:L18"/>
    <mergeCell ref="C17:D17"/>
  </mergeCells>
  <phoneticPr fontId="2"/>
  <printOptions horizontalCentered="1" gridLines="1"/>
  <pageMargins left="0.78740157480314965" right="0.78740157480314965" top="0.59055118110236227" bottom="0.39370078740157483" header="0.39370078740157483" footer="0.19685039370078741"/>
  <pageSetup paperSize="9" scale="38" fitToHeight="0" orientation="portrait" horizontalDpi="4294967294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view="pageBreakPreview" zoomScale="70" zoomScaleNormal="40" zoomScaleSheetLayoutView="70" workbookViewId="0">
      <selection sqref="A1:L3"/>
    </sheetView>
  </sheetViews>
  <sheetFormatPr defaultRowHeight="32.1" customHeight="1" x14ac:dyDescent="0.15"/>
  <cols>
    <col min="1" max="1" width="4.25" style="23" customWidth="1"/>
    <col min="2" max="2" width="29.625" style="24" customWidth="1"/>
    <col min="3" max="4" width="26.125" style="24" customWidth="1"/>
    <col min="5" max="5" width="20.125" style="24" customWidth="1"/>
    <col min="6" max="11" width="11.625" style="25" bestFit="1" customWidth="1"/>
    <col min="12" max="12" width="31.25" style="24" customWidth="1"/>
    <col min="13" max="16384" width="9" style="16"/>
  </cols>
  <sheetData>
    <row r="1" spans="1:12" ht="12.75" customHeight="1" x14ac:dyDescent="0.1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2.75" customHeight="1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2.75" customHeight="1" x14ac:dyDescent="0.1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48.75" customHeight="1" x14ac:dyDescent="0.15">
      <c r="A4" s="61" t="s">
        <v>1</v>
      </c>
      <c r="B4" s="63" t="s">
        <v>2</v>
      </c>
      <c r="C4" s="63" t="s">
        <v>3</v>
      </c>
      <c r="D4" s="63"/>
      <c r="E4" s="63" t="s">
        <v>4</v>
      </c>
      <c r="F4" s="65" t="s">
        <v>155</v>
      </c>
      <c r="G4" s="65"/>
      <c r="H4" s="65" t="s">
        <v>159</v>
      </c>
      <c r="I4" s="65"/>
      <c r="J4" s="65" t="s">
        <v>160</v>
      </c>
      <c r="K4" s="65"/>
      <c r="L4" s="63" t="s">
        <v>123</v>
      </c>
    </row>
    <row r="5" spans="1:12" ht="18" customHeight="1" x14ac:dyDescent="0.15">
      <c r="A5" s="62"/>
      <c r="B5" s="64"/>
      <c r="C5" s="64"/>
      <c r="D5" s="64"/>
      <c r="E5" s="64"/>
      <c r="F5" s="17" t="s">
        <v>6</v>
      </c>
      <c r="G5" s="17" t="s">
        <v>7</v>
      </c>
      <c r="H5" s="17" t="s">
        <v>6</v>
      </c>
      <c r="I5" s="17" t="s">
        <v>7</v>
      </c>
      <c r="J5" s="17" t="s">
        <v>6</v>
      </c>
      <c r="K5" s="17" t="s">
        <v>7</v>
      </c>
      <c r="L5" s="64"/>
    </row>
    <row r="6" spans="1:12" ht="20.100000000000001" customHeight="1" x14ac:dyDescent="0.15">
      <c r="A6" s="18"/>
      <c r="B6" s="19"/>
      <c r="C6" s="19"/>
      <c r="D6" s="19"/>
      <c r="E6" s="19"/>
      <c r="F6" s="20"/>
      <c r="G6" s="20"/>
      <c r="H6" s="20"/>
      <c r="I6" s="20"/>
      <c r="J6" s="20"/>
      <c r="K6" s="20"/>
      <c r="L6" s="21"/>
    </row>
    <row r="7" spans="1:12" ht="30" customHeight="1" x14ac:dyDescent="0.15">
      <c r="A7" s="18"/>
      <c r="B7" s="48" t="s">
        <v>134</v>
      </c>
      <c r="C7" s="49"/>
      <c r="D7" s="19"/>
      <c r="E7" s="40" t="s">
        <v>135</v>
      </c>
      <c r="F7" s="47"/>
      <c r="G7" s="47"/>
      <c r="H7" s="47"/>
      <c r="I7" s="47"/>
      <c r="J7" s="47"/>
      <c r="K7" s="47"/>
      <c r="L7" s="21"/>
    </row>
    <row r="8" spans="1:12" ht="20.100000000000001" customHeight="1" x14ac:dyDescent="0.15">
      <c r="A8" s="18"/>
      <c r="B8" s="19"/>
      <c r="C8" s="19"/>
      <c r="D8" s="19"/>
      <c r="E8" s="40" t="s">
        <v>136</v>
      </c>
      <c r="F8" s="47"/>
      <c r="G8" s="47"/>
      <c r="H8" s="47"/>
      <c r="I8" s="47"/>
      <c r="J8" s="47"/>
      <c r="K8" s="47"/>
      <c r="L8" s="21"/>
    </row>
    <row r="9" spans="1:12" ht="20.100000000000001" customHeight="1" x14ac:dyDescent="0.15">
      <c r="A9" s="18"/>
      <c r="B9" s="19"/>
      <c r="C9" s="19"/>
      <c r="D9" s="19"/>
      <c r="E9" s="19"/>
      <c r="F9" s="20"/>
      <c r="G9" s="20"/>
      <c r="H9" s="20"/>
      <c r="I9" s="20"/>
      <c r="J9" s="20"/>
      <c r="K9" s="20"/>
      <c r="L9" s="21"/>
    </row>
    <row r="10" spans="1:12" ht="32.1" customHeight="1" x14ac:dyDescent="0.15">
      <c r="A10" s="18" t="s">
        <v>11</v>
      </c>
      <c r="B10" s="40" t="s">
        <v>137</v>
      </c>
      <c r="C10" s="19" t="s">
        <v>138</v>
      </c>
      <c r="D10" s="19" t="s">
        <v>139</v>
      </c>
      <c r="E10" s="40" t="s">
        <v>120</v>
      </c>
      <c r="F10" s="26">
        <f t="shared" ref="F10:K10" si="0">SUM(F13,F16,F19)</f>
        <v>35</v>
      </c>
      <c r="G10" s="26">
        <f t="shared" si="0"/>
        <v>47</v>
      </c>
      <c r="H10" s="26">
        <f t="shared" si="0"/>
        <v>57</v>
      </c>
      <c r="I10" s="26">
        <f t="shared" si="0"/>
        <v>46</v>
      </c>
      <c r="J10" s="26">
        <f t="shared" si="0"/>
        <v>57</v>
      </c>
      <c r="K10" s="26">
        <f t="shared" si="0"/>
        <v>46</v>
      </c>
      <c r="L10" s="44"/>
    </row>
    <row r="11" spans="1:12" ht="32.1" customHeight="1" x14ac:dyDescent="0.15">
      <c r="A11" s="18"/>
      <c r="B11" s="40"/>
      <c r="C11" s="40" t="s">
        <v>140</v>
      </c>
      <c r="D11" s="40"/>
      <c r="E11" s="40"/>
      <c r="F11" s="27"/>
      <c r="G11" s="27"/>
      <c r="H11" s="27"/>
      <c r="I11" s="27"/>
      <c r="J11" s="27"/>
      <c r="K11" s="27"/>
      <c r="L11" s="44"/>
    </row>
    <row r="12" spans="1:12" ht="32.1" customHeight="1" x14ac:dyDescent="0.15">
      <c r="A12" s="18"/>
      <c r="B12" s="40"/>
      <c r="C12" s="19"/>
      <c r="D12" s="19"/>
      <c r="E12" s="40"/>
      <c r="F12" s="27"/>
      <c r="G12" s="27"/>
      <c r="H12" s="27"/>
      <c r="I12" s="27"/>
      <c r="J12" s="27"/>
      <c r="K12" s="27"/>
      <c r="L12" s="44"/>
    </row>
    <row r="13" spans="1:12" ht="32.1" customHeight="1" x14ac:dyDescent="0.15">
      <c r="A13" s="18" t="s">
        <v>11</v>
      </c>
      <c r="B13" s="40" t="s">
        <v>137</v>
      </c>
      <c r="C13" s="19" t="s">
        <v>138</v>
      </c>
      <c r="D13" s="19" t="s">
        <v>139</v>
      </c>
      <c r="E13" s="40" t="s">
        <v>32</v>
      </c>
      <c r="F13" s="26">
        <v>21</v>
      </c>
      <c r="G13" s="26">
        <v>16</v>
      </c>
      <c r="H13" s="26">
        <v>39</v>
      </c>
      <c r="I13" s="26">
        <v>18</v>
      </c>
      <c r="J13" s="26">
        <v>39</v>
      </c>
      <c r="K13" s="26">
        <v>18</v>
      </c>
      <c r="L13" s="44"/>
    </row>
    <row r="14" spans="1:12" ht="32.1" customHeight="1" x14ac:dyDescent="0.15">
      <c r="A14" s="18"/>
      <c r="B14" s="40"/>
      <c r="C14" s="40" t="s">
        <v>140</v>
      </c>
      <c r="D14" s="40"/>
      <c r="E14" s="40"/>
      <c r="F14" s="26"/>
      <c r="G14" s="26"/>
      <c r="H14" s="26"/>
      <c r="I14" s="26"/>
      <c r="J14" s="26"/>
      <c r="K14" s="26"/>
      <c r="L14" s="44"/>
    </row>
    <row r="15" spans="1:12" ht="32.1" customHeight="1" x14ac:dyDescent="0.15">
      <c r="A15" s="18"/>
      <c r="B15" s="40"/>
      <c r="C15" s="19"/>
      <c r="D15" s="19"/>
      <c r="E15" s="40"/>
      <c r="F15" s="26"/>
      <c r="G15" s="26"/>
      <c r="H15" s="26"/>
      <c r="I15" s="26"/>
      <c r="J15" s="26"/>
      <c r="K15" s="26"/>
      <c r="L15" s="44"/>
    </row>
    <row r="16" spans="1:12" ht="32.1" customHeight="1" x14ac:dyDescent="0.15">
      <c r="A16" s="18" t="s">
        <v>11</v>
      </c>
      <c r="B16" s="40" t="s">
        <v>141</v>
      </c>
      <c r="C16" s="19" t="s">
        <v>138</v>
      </c>
      <c r="D16" s="19" t="s">
        <v>139</v>
      </c>
      <c r="E16" s="40" t="s">
        <v>107</v>
      </c>
      <c r="F16" s="26">
        <v>10</v>
      </c>
      <c r="G16" s="26">
        <v>19</v>
      </c>
      <c r="H16" s="26">
        <v>13</v>
      </c>
      <c r="I16" s="26">
        <v>18</v>
      </c>
      <c r="J16" s="26">
        <v>13</v>
      </c>
      <c r="K16" s="26">
        <v>18</v>
      </c>
      <c r="L16" s="44"/>
    </row>
    <row r="17" spans="1:12" ht="32.1" customHeight="1" x14ac:dyDescent="0.15">
      <c r="A17" s="18"/>
      <c r="B17" s="40"/>
      <c r="C17" s="40" t="s">
        <v>140</v>
      </c>
      <c r="D17" s="40"/>
      <c r="E17" s="40"/>
      <c r="F17" s="26"/>
      <c r="G17" s="26"/>
      <c r="H17" s="26"/>
      <c r="I17" s="26"/>
      <c r="J17" s="26"/>
      <c r="K17" s="26"/>
      <c r="L17" s="44"/>
    </row>
    <row r="18" spans="1:12" ht="32.1" customHeight="1" x14ac:dyDescent="0.15">
      <c r="A18" s="18"/>
      <c r="B18" s="40"/>
      <c r="C18" s="19"/>
      <c r="D18" s="19"/>
      <c r="E18" s="40"/>
      <c r="F18" s="26"/>
      <c r="G18" s="26"/>
      <c r="H18" s="26"/>
      <c r="I18" s="26"/>
      <c r="J18" s="26"/>
      <c r="K18" s="26"/>
      <c r="L18" s="44"/>
    </row>
    <row r="19" spans="1:12" ht="32.1" customHeight="1" x14ac:dyDescent="0.15">
      <c r="A19" s="18" t="s">
        <v>11</v>
      </c>
      <c r="B19" s="40" t="s">
        <v>137</v>
      </c>
      <c r="C19" s="19" t="s">
        <v>138</v>
      </c>
      <c r="D19" s="19" t="s">
        <v>139</v>
      </c>
      <c r="E19" s="40" t="s">
        <v>142</v>
      </c>
      <c r="F19" s="26">
        <v>4</v>
      </c>
      <c r="G19" s="26">
        <v>12</v>
      </c>
      <c r="H19" s="26">
        <v>5</v>
      </c>
      <c r="I19" s="26">
        <v>10</v>
      </c>
      <c r="J19" s="26">
        <v>5</v>
      </c>
      <c r="K19" s="26">
        <v>10</v>
      </c>
      <c r="L19" s="44"/>
    </row>
    <row r="20" spans="1:12" ht="32.1" customHeight="1" x14ac:dyDescent="0.15">
      <c r="A20" s="18"/>
      <c r="B20" s="40"/>
      <c r="C20" s="40" t="s">
        <v>140</v>
      </c>
      <c r="D20" s="40"/>
      <c r="E20" s="40"/>
      <c r="F20" s="20"/>
      <c r="G20" s="20"/>
      <c r="H20" s="20"/>
      <c r="I20" s="20"/>
      <c r="J20" s="20"/>
      <c r="K20" s="20"/>
      <c r="L20" s="44"/>
    </row>
    <row r="21" spans="1:12" ht="32.1" customHeight="1" x14ac:dyDescent="0.15">
      <c r="A21" s="18"/>
      <c r="B21" s="40"/>
      <c r="C21" s="19"/>
      <c r="D21" s="19"/>
      <c r="E21" s="40"/>
      <c r="F21" s="20"/>
      <c r="G21" s="20"/>
      <c r="H21" s="20"/>
      <c r="I21" s="20"/>
      <c r="J21" s="20"/>
      <c r="K21" s="20"/>
      <c r="L21" s="44"/>
    </row>
    <row r="22" spans="1:12" ht="32.1" customHeight="1" x14ac:dyDescent="0.15">
      <c r="A22" s="18" t="s">
        <v>143</v>
      </c>
      <c r="B22" s="40" t="s">
        <v>144</v>
      </c>
      <c r="C22" s="19" t="s">
        <v>145</v>
      </c>
      <c r="D22" s="19" t="s">
        <v>146</v>
      </c>
      <c r="E22" s="40" t="s">
        <v>131</v>
      </c>
      <c r="F22" s="20">
        <f t="shared" ref="F22:K22" si="1">SUM(F25,F28)</f>
        <v>16</v>
      </c>
      <c r="G22" s="20">
        <f t="shared" si="1"/>
        <v>3</v>
      </c>
      <c r="H22" s="20">
        <f t="shared" si="1"/>
        <v>15</v>
      </c>
      <c r="I22" s="20">
        <f t="shared" si="1"/>
        <v>2</v>
      </c>
      <c r="J22" s="20">
        <f t="shared" si="1"/>
        <v>23</v>
      </c>
      <c r="K22" s="20">
        <f t="shared" si="1"/>
        <v>3</v>
      </c>
      <c r="L22" s="21"/>
    </row>
    <row r="23" spans="1:12" ht="32.1" customHeight="1" x14ac:dyDescent="0.15">
      <c r="A23" s="18"/>
      <c r="B23" s="40"/>
      <c r="C23" s="40" t="s">
        <v>147</v>
      </c>
      <c r="D23" s="40"/>
      <c r="E23" s="40"/>
      <c r="F23" s="20"/>
      <c r="G23" s="20"/>
      <c r="H23" s="20"/>
      <c r="I23" s="20"/>
      <c r="J23" s="20"/>
      <c r="K23" s="20"/>
      <c r="L23" s="21"/>
    </row>
    <row r="24" spans="1:12" ht="32.1" customHeight="1" x14ac:dyDescent="0.15">
      <c r="A24" s="18"/>
      <c r="B24" s="40"/>
      <c r="C24" s="19"/>
      <c r="D24" s="19"/>
      <c r="E24" s="40"/>
      <c r="F24" s="20"/>
      <c r="G24" s="20"/>
      <c r="H24" s="20"/>
      <c r="I24" s="20"/>
      <c r="J24" s="20"/>
      <c r="K24" s="20"/>
      <c r="L24" s="21"/>
    </row>
    <row r="25" spans="1:12" ht="32.1" customHeight="1" x14ac:dyDescent="0.15">
      <c r="A25" s="18" t="s">
        <v>143</v>
      </c>
      <c r="B25" s="40" t="s">
        <v>144</v>
      </c>
      <c r="C25" s="19" t="s">
        <v>145</v>
      </c>
      <c r="D25" s="19" t="s">
        <v>146</v>
      </c>
      <c r="E25" s="40" t="s">
        <v>148</v>
      </c>
      <c r="F25" s="20">
        <v>15</v>
      </c>
      <c r="G25" s="20">
        <v>3</v>
      </c>
      <c r="H25" s="20">
        <v>15</v>
      </c>
      <c r="I25" s="20">
        <v>1</v>
      </c>
      <c r="J25" s="20">
        <v>22</v>
      </c>
      <c r="K25" s="20">
        <v>2</v>
      </c>
      <c r="L25" s="21"/>
    </row>
    <row r="26" spans="1:12" ht="32.1" customHeight="1" x14ac:dyDescent="0.15">
      <c r="A26" s="18"/>
      <c r="B26" s="40"/>
      <c r="C26" s="40" t="s">
        <v>147</v>
      </c>
      <c r="D26" s="40"/>
      <c r="E26" s="40"/>
      <c r="F26" s="20"/>
      <c r="G26" s="20"/>
      <c r="H26" s="20"/>
      <c r="I26" s="20"/>
      <c r="J26" s="20"/>
      <c r="K26" s="20"/>
      <c r="L26" s="21"/>
    </row>
    <row r="27" spans="1:12" ht="32.1" customHeight="1" x14ac:dyDescent="0.15">
      <c r="A27" s="18"/>
      <c r="B27" s="40"/>
      <c r="C27" s="19"/>
      <c r="D27" s="19"/>
      <c r="E27" s="40"/>
      <c r="F27" s="20"/>
      <c r="G27" s="20"/>
      <c r="H27" s="20"/>
      <c r="I27" s="20"/>
      <c r="J27" s="20"/>
      <c r="K27" s="20"/>
      <c r="L27" s="21"/>
    </row>
    <row r="28" spans="1:12" ht="32.1" customHeight="1" x14ac:dyDescent="0.15">
      <c r="A28" s="18" t="s">
        <v>143</v>
      </c>
      <c r="B28" s="40" t="s">
        <v>144</v>
      </c>
      <c r="C28" s="19" t="s">
        <v>145</v>
      </c>
      <c r="D28" s="19" t="s">
        <v>146</v>
      </c>
      <c r="E28" s="40" t="s">
        <v>149</v>
      </c>
      <c r="F28" s="20">
        <v>1</v>
      </c>
      <c r="G28" s="20">
        <v>0</v>
      </c>
      <c r="H28" s="20">
        <v>0</v>
      </c>
      <c r="I28" s="20">
        <v>1</v>
      </c>
      <c r="J28" s="20">
        <v>1</v>
      </c>
      <c r="K28" s="20">
        <v>1</v>
      </c>
      <c r="L28" s="21"/>
    </row>
    <row r="29" spans="1:12" ht="32.1" customHeight="1" x14ac:dyDescent="0.15">
      <c r="A29" s="18"/>
      <c r="B29" s="40"/>
      <c r="C29" s="40" t="s">
        <v>147</v>
      </c>
      <c r="D29" s="40"/>
      <c r="E29" s="40"/>
      <c r="F29" s="20"/>
      <c r="G29" s="20"/>
      <c r="H29" s="20"/>
      <c r="I29" s="20"/>
      <c r="J29" s="20"/>
      <c r="K29" s="20"/>
      <c r="L29" s="21"/>
    </row>
    <row r="30" spans="1:12" ht="32.1" customHeight="1" x14ac:dyDescent="0.15">
      <c r="A30" s="18"/>
      <c r="B30" s="40"/>
      <c r="C30" s="19"/>
      <c r="D30" s="19"/>
      <c r="E30" s="40"/>
      <c r="F30" s="20"/>
      <c r="G30" s="20"/>
      <c r="H30" s="20"/>
      <c r="I30" s="20"/>
      <c r="J30" s="20"/>
      <c r="K30" s="20"/>
      <c r="L30" s="21"/>
    </row>
    <row r="31" spans="1:12" ht="32.1" customHeight="1" x14ac:dyDescent="0.15">
      <c r="A31" s="18"/>
      <c r="B31" s="19"/>
      <c r="C31" s="19"/>
      <c r="D31" s="19"/>
      <c r="E31" s="19"/>
      <c r="F31" s="20"/>
      <c r="G31" s="20"/>
      <c r="H31" s="20"/>
      <c r="I31" s="20"/>
      <c r="J31" s="20"/>
      <c r="K31" s="20"/>
      <c r="L31" s="21"/>
    </row>
    <row r="32" spans="1:12" ht="32.1" customHeight="1" x14ac:dyDescent="0.15">
      <c r="A32" s="18"/>
      <c r="B32" s="19"/>
      <c r="C32" s="19"/>
      <c r="D32" s="19"/>
      <c r="E32" s="19"/>
      <c r="F32" s="20"/>
      <c r="G32" s="20"/>
      <c r="H32" s="20"/>
      <c r="I32" s="20"/>
      <c r="J32" s="20"/>
      <c r="K32" s="20"/>
      <c r="L32" s="21"/>
    </row>
    <row r="33" spans="1:12" ht="32.1" customHeight="1" x14ac:dyDescent="0.15">
      <c r="A33" s="18"/>
      <c r="B33" s="19"/>
      <c r="C33" s="19"/>
      <c r="D33" s="19"/>
      <c r="E33" s="19"/>
      <c r="F33" s="20"/>
      <c r="G33" s="20"/>
      <c r="H33" s="20"/>
      <c r="I33" s="20"/>
      <c r="J33" s="20"/>
      <c r="K33" s="20"/>
      <c r="L33" s="21"/>
    </row>
    <row r="34" spans="1:12" ht="32.1" customHeight="1" x14ac:dyDescent="0.15">
      <c r="A34" s="18"/>
      <c r="B34" s="19"/>
      <c r="C34" s="19"/>
      <c r="D34" s="19"/>
      <c r="E34" s="19"/>
      <c r="F34" s="20"/>
      <c r="G34" s="20"/>
      <c r="H34" s="20"/>
      <c r="I34" s="20"/>
      <c r="J34" s="20"/>
      <c r="K34" s="20"/>
      <c r="L34" s="21"/>
    </row>
    <row r="35" spans="1:12" ht="32.1" customHeight="1" x14ac:dyDescent="0.15">
      <c r="A35" s="18"/>
      <c r="B35" s="19"/>
      <c r="C35" s="19"/>
      <c r="D35" s="19"/>
      <c r="E35" s="19"/>
      <c r="F35" s="20"/>
      <c r="G35" s="20"/>
      <c r="H35" s="20"/>
      <c r="I35" s="20"/>
      <c r="J35" s="20"/>
      <c r="K35" s="20"/>
      <c r="L35" s="21"/>
    </row>
    <row r="36" spans="1:12" ht="32.1" customHeight="1" x14ac:dyDescent="0.15">
      <c r="A36" s="18"/>
      <c r="B36" s="19"/>
      <c r="C36" s="19"/>
      <c r="D36" s="19"/>
      <c r="E36" s="19"/>
      <c r="F36" s="20"/>
      <c r="G36" s="20"/>
      <c r="H36" s="20"/>
      <c r="I36" s="20"/>
      <c r="J36" s="20"/>
      <c r="K36" s="20"/>
      <c r="L36" s="21"/>
    </row>
    <row r="37" spans="1:12" ht="32.1" customHeight="1" x14ac:dyDescent="0.15">
      <c r="A37" s="18"/>
      <c r="B37" s="19"/>
      <c r="C37" s="19"/>
      <c r="D37" s="19"/>
      <c r="E37" s="19"/>
      <c r="F37" s="20"/>
      <c r="G37" s="20"/>
      <c r="H37" s="20"/>
      <c r="I37" s="20"/>
      <c r="J37" s="20"/>
      <c r="K37" s="20"/>
      <c r="L37" s="21"/>
    </row>
    <row r="38" spans="1:12" ht="32.1" customHeight="1" x14ac:dyDescent="0.15">
      <c r="A38" s="18"/>
      <c r="B38" s="19"/>
      <c r="C38" s="19"/>
      <c r="D38" s="19"/>
      <c r="E38" s="19"/>
      <c r="F38" s="20"/>
      <c r="G38" s="20"/>
      <c r="H38" s="20"/>
      <c r="I38" s="20"/>
      <c r="J38" s="20"/>
      <c r="K38" s="20"/>
      <c r="L38" s="21"/>
    </row>
    <row r="39" spans="1:12" ht="32.1" customHeight="1" x14ac:dyDescent="0.15">
      <c r="A39" s="18"/>
      <c r="B39" s="19"/>
      <c r="C39" s="19"/>
      <c r="D39" s="19"/>
      <c r="E39" s="19"/>
      <c r="F39" s="20"/>
      <c r="G39" s="20"/>
      <c r="H39" s="20"/>
      <c r="I39" s="20"/>
      <c r="J39" s="20"/>
      <c r="K39" s="20"/>
      <c r="L39" s="21"/>
    </row>
    <row r="40" spans="1:12" ht="32.1" customHeight="1" x14ac:dyDescent="0.15">
      <c r="A40" s="18"/>
      <c r="B40" s="19"/>
      <c r="C40" s="19"/>
      <c r="D40" s="19"/>
      <c r="E40" s="19"/>
      <c r="F40" s="20"/>
      <c r="G40" s="20"/>
      <c r="H40" s="20"/>
      <c r="I40" s="20"/>
      <c r="J40" s="20"/>
      <c r="K40" s="20"/>
      <c r="L40" s="21"/>
    </row>
    <row r="41" spans="1:12" ht="32.1" customHeight="1" x14ac:dyDescent="0.15">
      <c r="A41" s="18"/>
      <c r="B41" s="19"/>
      <c r="C41" s="19"/>
      <c r="D41" s="19"/>
      <c r="E41" s="19"/>
      <c r="F41" s="20"/>
      <c r="G41" s="20"/>
      <c r="H41" s="20"/>
      <c r="I41" s="20"/>
      <c r="J41" s="20"/>
      <c r="K41" s="20"/>
      <c r="L41" s="21"/>
    </row>
    <row r="42" spans="1:12" ht="32.1" customHeight="1" x14ac:dyDescent="0.15">
      <c r="A42" s="18"/>
      <c r="B42" s="19"/>
      <c r="C42" s="19"/>
      <c r="D42" s="19"/>
      <c r="E42" s="19"/>
      <c r="F42" s="20"/>
      <c r="G42" s="20"/>
      <c r="H42" s="20"/>
      <c r="I42" s="20"/>
      <c r="J42" s="20"/>
      <c r="K42" s="20"/>
      <c r="L42" s="21"/>
    </row>
    <row r="43" spans="1:12" ht="32.1" customHeight="1" x14ac:dyDescent="0.15">
      <c r="A43" s="18"/>
      <c r="B43" s="19"/>
      <c r="C43" s="19"/>
      <c r="D43" s="19"/>
      <c r="E43" s="19"/>
      <c r="F43" s="20"/>
      <c r="G43" s="20"/>
      <c r="H43" s="20"/>
      <c r="I43" s="20"/>
      <c r="J43" s="20"/>
      <c r="K43" s="20"/>
      <c r="L43" s="21"/>
    </row>
    <row r="44" spans="1:12" ht="32.1" customHeight="1" x14ac:dyDescent="0.15">
      <c r="A44" s="18"/>
      <c r="B44" s="19"/>
      <c r="C44" s="19"/>
      <c r="D44" s="19"/>
      <c r="E44" s="19"/>
      <c r="F44" s="20"/>
      <c r="G44" s="20"/>
      <c r="H44" s="20"/>
      <c r="I44" s="20"/>
      <c r="J44" s="20"/>
      <c r="K44" s="20"/>
      <c r="L44" s="21"/>
    </row>
    <row r="45" spans="1:12" ht="32.1" customHeight="1" x14ac:dyDescent="0.15">
      <c r="A45" s="18"/>
      <c r="B45" s="19"/>
      <c r="C45" s="19"/>
      <c r="D45" s="19"/>
      <c r="E45" s="19"/>
      <c r="F45" s="20"/>
      <c r="G45" s="20"/>
      <c r="H45" s="20"/>
      <c r="I45" s="20"/>
      <c r="J45" s="20"/>
      <c r="K45" s="20"/>
      <c r="L45" s="21"/>
    </row>
    <row r="46" spans="1:12" ht="32.1" customHeight="1" x14ac:dyDescent="0.15">
      <c r="A46" s="18"/>
      <c r="B46" s="19"/>
      <c r="C46" s="19"/>
      <c r="D46" s="19"/>
      <c r="E46" s="19"/>
      <c r="F46" s="20"/>
      <c r="G46" s="20"/>
      <c r="H46" s="20"/>
      <c r="I46" s="20"/>
      <c r="J46" s="20"/>
      <c r="K46" s="20"/>
      <c r="L46" s="21"/>
    </row>
    <row r="47" spans="1:12" ht="32.1" customHeight="1" x14ac:dyDescent="0.15">
      <c r="A47" s="18"/>
      <c r="B47" s="19"/>
      <c r="C47" s="19"/>
      <c r="D47" s="19"/>
      <c r="E47" s="19"/>
      <c r="F47" s="20"/>
      <c r="G47" s="20"/>
      <c r="H47" s="20"/>
      <c r="I47" s="20"/>
      <c r="J47" s="20"/>
      <c r="K47" s="20"/>
      <c r="L47" s="21"/>
    </row>
    <row r="48" spans="1:12" ht="32.1" customHeight="1" x14ac:dyDescent="0.15">
      <c r="A48" s="22"/>
      <c r="B48" s="19"/>
      <c r="C48" s="19"/>
      <c r="D48" s="19"/>
      <c r="E48" s="19"/>
      <c r="F48" s="20"/>
      <c r="G48" s="20"/>
      <c r="H48" s="20"/>
      <c r="I48" s="20"/>
      <c r="J48" s="20"/>
      <c r="K48" s="20"/>
      <c r="L48" s="19"/>
    </row>
    <row r="49" spans="1:12" ht="32.1" customHeight="1" x14ac:dyDescent="0.15">
      <c r="A49" s="22"/>
      <c r="B49" s="19"/>
      <c r="C49" s="19"/>
      <c r="D49" s="19"/>
      <c r="E49" s="19"/>
      <c r="F49" s="20"/>
      <c r="G49" s="20"/>
      <c r="H49" s="20"/>
      <c r="I49" s="20"/>
      <c r="J49" s="20"/>
      <c r="K49" s="20"/>
      <c r="L49" s="19"/>
    </row>
    <row r="50" spans="1:12" ht="32.1" customHeight="1" x14ac:dyDescent="0.15">
      <c r="A50" s="22"/>
      <c r="B50" s="19"/>
      <c r="C50" s="19"/>
      <c r="D50" s="19"/>
      <c r="E50" s="19"/>
      <c r="F50" s="20"/>
      <c r="G50" s="20"/>
      <c r="H50" s="20"/>
      <c r="I50" s="20"/>
      <c r="J50" s="20"/>
      <c r="K50" s="20"/>
      <c r="L50" s="19"/>
    </row>
    <row r="51" spans="1:12" ht="32.1" customHeight="1" x14ac:dyDescent="0.15">
      <c r="A51" s="22"/>
      <c r="B51" s="19"/>
      <c r="C51" s="19"/>
      <c r="D51" s="19"/>
      <c r="E51" s="19"/>
      <c r="F51" s="20"/>
      <c r="G51" s="20"/>
      <c r="H51" s="20"/>
      <c r="I51" s="20"/>
      <c r="J51" s="20"/>
      <c r="K51" s="20"/>
      <c r="L51" s="19"/>
    </row>
    <row r="52" spans="1:12" ht="32.1" customHeight="1" x14ac:dyDescent="0.15">
      <c r="A52" s="22"/>
      <c r="B52" s="19"/>
      <c r="C52" s="19"/>
      <c r="D52" s="19"/>
      <c r="E52" s="19"/>
      <c r="F52" s="20"/>
      <c r="G52" s="20"/>
      <c r="H52" s="20"/>
      <c r="I52" s="20"/>
      <c r="J52" s="20"/>
      <c r="K52" s="20"/>
      <c r="L52" s="19"/>
    </row>
    <row r="53" spans="1:12" ht="32.1" customHeight="1" x14ac:dyDescent="0.15">
      <c r="A53" s="22"/>
      <c r="B53" s="19"/>
      <c r="C53" s="19"/>
      <c r="D53" s="19"/>
      <c r="E53" s="19"/>
      <c r="F53" s="20"/>
      <c r="G53" s="20"/>
      <c r="H53" s="20"/>
      <c r="I53" s="20"/>
      <c r="J53" s="20"/>
      <c r="K53" s="20"/>
      <c r="L53" s="19"/>
    </row>
    <row r="59" spans="1:12" ht="32.1" customHeight="1" x14ac:dyDescent="0.15">
      <c r="A59" s="22"/>
      <c r="B59" s="19"/>
      <c r="C59" s="19"/>
      <c r="D59" s="19"/>
      <c r="E59" s="19"/>
      <c r="F59" s="20"/>
      <c r="G59" s="20"/>
      <c r="H59" s="20"/>
      <c r="I59" s="20"/>
      <c r="J59" s="20"/>
      <c r="K59" s="20"/>
      <c r="L59" s="19"/>
    </row>
  </sheetData>
  <mergeCells count="37"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0:B12"/>
    <mergeCell ref="E10:E12"/>
    <mergeCell ref="B13:B15"/>
    <mergeCell ref="E13:E15"/>
    <mergeCell ref="L13:L15"/>
    <mergeCell ref="C14:D14"/>
    <mergeCell ref="B16:B18"/>
    <mergeCell ref="E16:E18"/>
    <mergeCell ref="L16:L18"/>
    <mergeCell ref="C17:D17"/>
    <mergeCell ref="B19:B21"/>
    <mergeCell ref="E19:E21"/>
    <mergeCell ref="L19:L21"/>
    <mergeCell ref="C20:D20"/>
    <mergeCell ref="B22:B24"/>
    <mergeCell ref="E22:E24"/>
    <mergeCell ref="C23:D23"/>
    <mergeCell ref="B25:B27"/>
    <mergeCell ref="E25:E27"/>
    <mergeCell ref="C26:D26"/>
    <mergeCell ref="B28:B30"/>
    <mergeCell ref="E28:E30"/>
    <mergeCell ref="C29:D29"/>
  </mergeCells>
  <phoneticPr fontId="2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4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高知労働局</vt:lpstr>
      <vt:lpstr>高知公共職業安定所</vt:lpstr>
      <vt:lpstr>高知公共職業安定所香美出張所</vt:lpstr>
      <vt:lpstr>須崎公共職業安定所</vt:lpstr>
      <vt:lpstr>四万十公共職業安定所</vt:lpstr>
      <vt:lpstr>いの公共職業安定所</vt:lpstr>
      <vt:lpstr>高知公共職業安定所!Print_Area</vt:lpstr>
      <vt:lpstr>高知労働局!Print_Area</vt:lpstr>
      <vt:lpstr>いの公共職業安定所!Print_Titles</vt:lpstr>
      <vt:lpstr>高知公共職業安定所!Print_Titles</vt:lpstr>
      <vt:lpstr>高知公共職業安定所香美出張所!Print_Titles</vt:lpstr>
      <vt:lpstr>四万十公共職業安定所!Print_Titles</vt:lpstr>
      <vt:lpstr>須崎公共職業安定所!Print_Titles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2021-05-28T07:40:53Z</cp:lastPrinted>
  <dcterms:created xsi:type="dcterms:W3CDTF">2019-05-31T01:50:11Z</dcterms:created>
  <dcterms:modified xsi:type="dcterms:W3CDTF">2021-07-07T06:13:24Z</dcterms:modified>
</cp:coreProperties>
</file>