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9奈良\"/>
    </mc:Choice>
  </mc:AlternateContent>
  <bookViews>
    <workbookView xWindow="120" yWindow="90" windowWidth="13860" windowHeight="10125"/>
  </bookViews>
  <sheets>
    <sheet name="奈良労働局" sheetId="3" r:id="rId1"/>
    <sheet name="奈良公共職業安定所" sheetId="1" r:id="rId2"/>
    <sheet name="大和高田公共職業安定所" sheetId="2" r:id="rId3"/>
  </sheets>
  <definedNames>
    <definedName name="_xlnm.Print_Area" localSheetId="2">大和高田公共職業安定所!$A$1:$L$45</definedName>
    <definedName name="_xlnm.Print_Area" localSheetId="1">奈良公共職業安定所!$A$1:$L$18</definedName>
    <definedName name="_xlnm.Print_Area" localSheetId="0">奈良労働局!$A$1:$L$53</definedName>
    <definedName name="_xlnm.Print_Titles" localSheetId="2">大和高田公共職業安定所!$1:$9</definedName>
    <definedName name="_xlnm.Print_Titles" localSheetId="1">奈良公共職業安定所!$1:$9</definedName>
    <definedName name="_xlnm.Print_Titles" localSheetId="0">奈良労働局!$1:$9</definedName>
  </definedNames>
  <calcPr calcId="162913"/>
</workbook>
</file>

<file path=xl/calcChain.xml><?xml version="1.0" encoding="utf-8"?>
<calcChain xmlns="http://schemas.openxmlformats.org/spreadsheetml/2006/main">
  <c r="K57" i="3" l="1"/>
  <c r="J57" i="3"/>
  <c r="G57" i="3"/>
  <c r="F57" i="3"/>
  <c r="K20" i="1"/>
  <c r="J20" i="1"/>
  <c r="G20" i="1"/>
  <c r="F20" i="1"/>
  <c r="F34" i="2" l="1"/>
  <c r="K34" i="2" l="1"/>
  <c r="J34" i="2"/>
  <c r="G34" i="2"/>
  <c r="K19" i="2"/>
  <c r="J19" i="2"/>
  <c r="G19" i="2"/>
  <c r="F19" i="2"/>
  <c r="J28" i="3"/>
  <c r="G43" i="3"/>
  <c r="G28" i="3" s="1"/>
  <c r="K43" i="3"/>
  <c r="K28" i="3" s="1"/>
  <c r="J43" i="3"/>
  <c r="F43" i="3"/>
  <c r="F28" i="3" s="1"/>
  <c r="K10" i="3" l="1"/>
  <c r="J10" i="3"/>
  <c r="G10" i="3"/>
  <c r="F10" i="3"/>
  <c r="K19" i="3" l="1"/>
  <c r="J19" i="3"/>
  <c r="G19" i="3"/>
  <c r="F19" i="3"/>
  <c r="K10" i="1" l="1"/>
  <c r="J10" i="1"/>
  <c r="G10" i="1"/>
  <c r="F10" i="1"/>
  <c r="K10" i="2" l="1"/>
  <c r="J10" i="2"/>
  <c r="G10" i="2"/>
  <c r="F10" i="2"/>
  <c r="J47" i="2" l="1"/>
  <c r="F47" i="2"/>
  <c r="K47" i="2"/>
  <c r="G47" i="2"/>
</calcChain>
</file>

<file path=xl/sharedStrings.xml><?xml version="1.0" encoding="utf-8"?>
<sst xmlns="http://schemas.openxmlformats.org/spreadsheetml/2006/main" count="272" uniqueCount="48">
  <si>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</si>
  <si>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</si>
  <si>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</si>
  <si>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</si>
  <si>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</si>
  <si>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</si>
  <si>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</si>
  <si>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奈　　良　　県</t>
  </si>
  <si>
    <t>■　奈良公共職業安定所</t>
  </si>
  <si>
    <t>(0742-36-1601)</t>
  </si>
  <si>
    <t>私</t>
  </si>
  <si>
    <t>奈良佐保短期大学</t>
  </si>
  <si>
    <t>総計</t>
  </si>
  <si>
    <t>-</t>
  </si>
  <si>
    <t>(630-8566)</t>
  </si>
  <si>
    <t>(0742-61-3858)</t>
  </si>
  <si>
    <t>専攻科</t>
  </si>
  <si>
    <t>奈良県奈良市鹿野園町806</t>
  </si>
  <si>
    <t>生活未来科</t>
  </si>
  <si>
    <t>地域こども学科</t>
  </si>
  <si>
    <t>■　大和高田公共職業安定所</t>
  </si>
  <si>
    <t>(0745-52-5801)</t>
  </si>
  <si>
    <t>奈良芸術短期大学</t>
  </si>
  <si>
    <t>(634-0063)</t>
  </si>
  <si>
    <t>(0744-27-0625)</t>
  </si>
  <si>
    <t>美術科</t>
  </si>
  <si>
    <t>奈良県橿原市久米町222</t>
  </si>
  <si>
    <t>(636-0011)</t>
  </si>
  <si>
    <t>(0745-32-7890)</t>
  </si>
  <si>
    <t>奈良県北葛城郡王寺町葛下1-7-17</t>
  </si>
  <si>
    <t>こども教育専攻</t>
    <rPh sb="3" eb="5">
      <t>キョウイク</t>
    </rPh>
    <rPh sb="5" eb="7">
      <t>センコウ</t>
    </rPh>
    <phoneticPr fontId="1"/>
  </si>
  <si>
    <t>看護学専攻</t>
    <rPh sb="0" eb="3">
      <t>カンゴガク</t>
    </rPh>
    <rPh sb="3" eb="5">
      <t>センコウ</t>
    </rPh>
    <phoneticPr fontId="1"/>
  </si>
  <si>
    <t>リハビリテーション学専攻</t>
    <rPh sb="9" eb="10">
      <t>ガク</t>
    </rPh>
    <rPh sb="10" eb="12">
      <t>センコウ</t>
    </rPh>
    <phoneticPr fontId="1"/>
  </si>
  <si>
    <t>国際人間学専攻</t>
    <rPh sb="0" eb="2">
      <t>コクサイ</t>
    </rPh>
    <rPh sb="2" eb="5">
      <t>ニンゲンガク</t>
    </rPh>
    <rPh sb="5" eb="7">
      <t>センコウ</t>
    </rPh>
    <phoneticPr fontId="1"/>
  </si>
  <si>
    <t>白鳳短期大学</t>
    <phoneticPr fontId="1"/>
  </si>
  <si>
    <t>平成27年4月
　白鳳女子短期大学から
　白鳳短期大学
　に改称</t>
    <rPh sb="0" eb="2">
      <t>ヘイセイ</t>
    </rPh>
    <rPh sb="4" eb="5">
      <t>ネン</t>
    </rPh>
    <rPh sb="6" eb="7">
      <t>ガツ</t>
    </rPh>
    <rPh sb="9" eb="11">
      <t>ハクホウ</t>
    </rPh>
    <rPh sb="11" eb="13">
      <t>ジョシ</t>
    </rPh>
    <rPh sb="13" eb="15">
      <t>タンキ</t>
    </rPh>
    <rPh sb="15" eb="17">
      <t>ダイガク</t>
    </rPh>
    <rPh sb="21" eb="23">
      <t>ハクホウ</t>
    </rPh>
    <rPh sb="23" eb="25">
      <t>タンキ</t>
    </rPh>
    <rPh sb="25" eb="27">
      <t>ダイガク</t>
    </rPh>
    <rPh sb="30" eb="32">
      <t>カイショウ</t>
    </rPh>
    <phoneticPr fontId="1"/>
  </si>
  <si>
    <t>■　奈良労働局</t>
    <rPh sb="4" eb="6">
      <t>ロウドウ</t>
    </rPh>
    <rPh sb="6" eb="7">
      <t>キョク</t>
    </rPh>
    <phoneticPr fontId="1"/>
  </si>
  <si>
    <t>(0742-32-0234)</t>
    <phoneticPr fontId="1"/>
  </si>
  <si>
    <t>令和4年3月卒
就職希望者数</t>
    <rPh sb="0" eb="2">
      <t>レイワ</t>
    </rPh>
    <rPh sb="3" eb="4">
      <t>ネン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</si>
  <si>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</si>
  <si>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専攻科　　　　　　　助産学専攻　　　　　　　　</t>
    <rPh sb="0" eb="2">
      <t>センコウ</t>
    </rPh>
    <rPh sb="2" eb="3">
      <t>カ</t>
    </rPh>
    <rPh sb="10" eb="12">
      <t>ジョサン</t>
    </rPh>
    <rPh sb="12" eb="13">
      <t>ガク</t>
    </rPh>
    <rPh sb="13" eb="15">
      <t>センコウ</t>
    </rPh>
    <phoneticPr fontId="1"/>
  </si>
  <si>
    <t>専攻科　　　　　　　　　地域看護専攻　　　　　　　　</t>
    <rPh sb="0" eb="2">
      <t>センコウ</t>
    </rPh>
    <rPh sb="2" eb="3">
      <t>カ</t>
    </rPh>
    <rPh sb="12" eb="14">
      <t>チイキ</t>
    </rPh>
    <rPh sb="14" eb="16">
      <t>カンゴ</t>
    </rPh>
    <rPh sb="16" eb="18">
      <t>センコウ</t>
    </rPh>
    <phoneticPr fontId="1"/>
  </si>
  <si>
    <t>専攻科　　　　　　　リハビリテーション学専攻　　　　　　　　</t>
    <rPh sb="0" eb="2">
      <t>センコウ</t>
    </rPh>
    <rPh sb="2" eb="3">
      <t>カ</t>
    </rPh>
    <rPh sb="19" eb="20">
      <t>ガク</t>
    </rPh>
    <rPh sb="20" eb="22">
      <t>センコウ</t>
    </rPh>
    <phoneticPr fontId="1"/>
  </si>
  <si>
    <t>専攻科計　　　　　　　　　　　　　　</t>
    <rPh sb="0" eb="2">
      <t>センコウ</t>
    </rPh>
    <rPh sb="2" eb="3">
      <t>カ</t>
    </rPh>
    <rPh sb="3" eb="4">
      <t>ケイ</t>
    </rPh>
    <phoneticPr fontId="1"/>
  </si>
  <si>
    <t>令和3年3月卒
就職者数</t>
    <rPh sb="0" eb="2">
      <t>レイワ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</si>
  <si>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(630-8113)奈良市法蓮町387　奈良第３地方合同庁舎（ニ階）　　　　　　　　　　　　　　　　　　　　　　　　　　　　　　　　　　　　　　</t>
    <rPh sb="13" eb="16">
      <t>ホウレンチョウ</t>
    </rPh>
    <phoneticPr fontId="1"/>
  </si>
  <si>
    <t>(630-8113)奈良市法蓮町387　奈良第３地方合同庁舎（一階）　　　　　　　　　　　　　　　　　　　　　　　　　　　　　　　　　　　　　　</t>
    <rPh sb="13" eb="16">
      <t>ホウレンチョウ</t>
    </rPh>
    <phoneticPr fontId="1"/>
  </si>
  <si>
    <t>(635-0077)大和高田市池田574-6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</si>
</sst>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176" fontId="0" fillId="2" borderId="0" xfId="0" applyNumberFormat="1" applyFill="1" applyBorder="1" applyAlignment="1">
      <alignment horizontal="right" vertical="top"/>
    </xf>
    <xf numFmtId="176" fontId="0" fillId="2" borderId="0" xfId="0" applyNumberFormat="1" applyFill="1" applyAlignment="1">
      <alignment horizontal="right" vertical="top"/>
    </xf>
    <xf numFmtId="176" fontId="0" fillId="2" borderId="0" xfId="0" applyNumberFormat="1" applyFill="1" applyBorder="1" applyAlignment="1">
      <alignment horizontal="center" vertical="top"/>
    </xf>
    <xf numFmtId="176" fontId="0" fillId="2" borderId="0" xfId="0" applyNumberFormat="1" applyFill="1" applyAlignment="1">
      <alignment horizontal="center" vertical="top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69"/>
  <sheetViews>
    <sheetView tabSelected="1" view="pageBreakPreview" zoomScaleNormal="40" zoomScaleSheetLayoutView="100" workbookViewId="0">
      <selection sqref="A1:L3"/>
    </sheetView>
  </sheetViews>
  <sheetFormatPr defaultColWidth="9" defaultRowHeight="32.1" customHeight="1" x14ac:dyDescent="0.15"/>
  <cols>
    <col min="1" max="1" width="3.625" style="10" customWidth="1"/>
    <col min="2" max="2" width="28.75" style="5" customWidth="1"/>
    <col min="3" max="3" width="11.625" style="5" customWidth="1"/>
    <col min="4" max="4" width="17.625" style="5" customWidth="1"/>
    <col min="5" max="5" width="15.625" style="5" customWidth="1"/>
    <col min="6" max="11" width="7.625" style="7" customWidth="1"/>
    <col min="12" max="12" width="15.625" style="5" customWidth="1"/>
    <col min="13" max="16384" width="9" style="1"/>
  </cols>
  <sheetData>
    <row r="1" spans="1:12" ht="12.75" customHeight="1" x14ac:dyDescent="0.1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42" customHeight="1" x14ac:dyDescent="0.15">
      <c r="A4" s="26" t="s">
        <v>2</v>
      </c>
      <c r="B4" s="28" t="s">
        <v>6</v>
      </c>
      <c r="C4" s="28" t="s">
        <v>5</v>
      </c>
      <c r="D4" s="28"/>
      <c r="E4" s="28" t="s">
        <v>3</v>
      </c>
      <c r="F4" s="30" t="s">
        <v>44</v>
      </c>
      <c r="G4" s="31"/>
      <c r="H4" s="30" t="s">
        <v>38</v>
      </c>
      <c r="I4" s="31"/>
      <c r="J4" s="30" t="s">
        <v>39</v>
      </c>
      <c r="K4" s="31"/>
      <c r="L4" s="28" t="s">
        <v>4</v>
      </c>
    </row>
    <row r="5" spans="1:12" ht="18" customHeight="1" x14ac:dyDescent="0.15">
      <c r="A5" s="27"/>
      <c r="B5" s="29"/>
      <c r="C5" s="29"/>
      <c r="D5" s="29"/>
      <c r="E5" s="29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9"/>
    </row>
    <row r="6" spans="1:12" ht="18" customHeight="1" x14ac:dyDescent="0.15">
      <c r="A6" s="8"/>
      <c r="B6" s="16"/>
      <c r="C6" s="16"/>
      <c r="D6" s="16"/>
      <c r="E6" s="16"/>
      <c r="F6" s="6"/>
      <c r="G6" s="6"/>
      <c r="H6" s="6"/>
      <c r="I6" s="6"/>
      <c r="J6" s="6"/>
      <c r="K6" s="6"/>
      <c r="L6" s="15"/>
    </row>
    <row r="7" spans="1:12" ht="27" customHeight="1" x14ac:dyDescent="0.15">
      <c r="A7" s="8"/>
      <c r="B7" s="21" t="s">
        <v>36</v>
      </c>
      <c r="C7" s="22"/>
      <c r="D7" s="16"/>
      <c r="E7" s="19" t="s">
        <v>45</v>
      </c>
      <c r="F7" s="23"/>
      <c r="G7" s="23"/>
      <c r="H7" s="23"/>
      <c r="I7" s="23"/>
      <c r="J7" s="23"/>
      <c r="K7" s="23"/>
      <c r="L7" s="15"/>
    </row>
    <row r="8" spans="1:12" ht="18" customHeight="1" x14ac:dyDescent="0.15">
      <c r="A8" s="8"/>
      <c r="B8" s="16"/>
      <c r="C8" s="16"/>
      <c r="D8" s="16"/>
      <c r="E8" s="19" t="s">
        <v>37</v>
      </c>
      <c r="F8" s="23"/>
      <c r="G8" s="23"/>
      <c r="H8" s="23"/>
      <c r="I8" s="23"/>
      <c r="J8" s="23"/>
      <c r="K8" s="23"/>
      <c r="L8" s="15"/>
    </row>
    <row r="9" spans="1:12" ht="20.100000000000001" customHeight="1" x14ac:dyDescent="0.15">
      <c r="A9" s="8"/>
      <c r="B9" s="16"/>
      <c r="C9" s="16"/>
      <c r="D9" s="16"/>
      <c r="E9" s="16"/>
      <c r="F9" s="6"/>
      <c r="G9" s="6"/>
      <c r="H9" s="6"/>
      <c r="I9" s="6"/>
      <c r="J9" s="6"/>
      <c r="K9" s="6"/>
      <c r="L9" s="15"/>
    </row>
    <row r="10" spans="1:12" ht="27" customHeight="1" x14ac:dyDescent="0.15">
      <c r="A10" s="8" t="s">
        <v>10</v>
      </c>
      <c r="B10" s="19" t="s">
        <v>22</v>
      </c>
      <c r="C10" s="16"/>
      <c r="D10" s="16"/>
      <c r="E10" s="19" t="s">
        <v>12</v>
      </c>
      <c r="F10" s="11">
        <f>SUM(F13,F16)</f>
        <v>2</v>
      </c>
      <c r="G10" s="11">
        <f>SUM(G13,G16)</f>
        <v>30</v>
      </c>
      <c r="H10" s="13" t="s">
        <v>13</v>
      </c>
      <c r="I10" s="13" t="s">
        <v>13</v>
      </c>
      <c r="J10" s="11">
        <f>SUM(J13,J16)</f>
        <v>26</v>
      </c>
      <c r="K10" s="11">
        <f>SUM(K13,K16)</f>
        <v>114</v>
      </c>
      <c r="L10" s="20"/>
    </row>
    <row r="11" spans="1:12" ht="27" customHeight="1" x14ac:dyDescent="0.15">
      <c r="A11" s="8"/>
      <c r="B11" s="19"/>
      <c r="C11" s="19"/>
      <c r="D11" s="19"/>
      <c r="E11" s="19"/>
      <c r="F11" s="11"/>
      <c r="G11" s="11"/>
      <c r="H11" s="13"/>
      <c r="I11" s="13"/>
      <c r="J11" s="11"/>
      <c r="K11" s="11"/>
      <c r="L11" s="20"/>
    </row>
    <row r="12" spans="1:12" ht="27" customHeight="1" x14ac:dyDescent="0.15">
      <c r="A12" s="8"/>
      <c r="B12" s="19"/>
      <c r="C12" s="16"/>
      <c r="D12" s="16"/>
      <c r="E12" s="19"/>
      <c r="F12" s="11"/>
      <c r="G12" s="11"/>
      <c r="H12" s="13"/>
      <c r="I12" s="13"/>
      <c r="J12" s="11"/>
      <c r="K12" s="11"/>
      <c r="L12" s="20"/>
    </row>
    <row r="13" spans="1:12" ht="27" customHeight="1" x14ac:dyDescent="0.15">
      <c r="A13" s="8" t="s">
        <v>10</v>
      </c>
      <c r="B13" s="19" t="s">
        <v>22</v>
      </c>
      <c r="C13" s="16" t="s">
        <v>23</v>
      </c>
      <c r="D13" s="16" t="s">
        <v>24</v>
      </c>
      <c r="E13" s="19" t="s">
        <v>25</v>
      </c>
      <c r="F13" s="11">
        <v>2</v>
      </c>
      <c r="G13" s="11">
        <v>23</v>
      </c>
      <c r="H13" s="13" t="s">
        <v>13</v>
      </c>
      <c r="I13" s="13" t="s">
        <v>13</v>
      </c>
      <c r="J13" s="11">
        <v>20</v>
      </c>
      <c r="K13" s="11">
        <v>99</v>
      </c>
      <c r="L13" s="20"/>
    </row>
    <row r="14" spans="1:12" ht="27" customHeight="1" x14ac:dyDescent="0.15">
      <c r="A14" s="8"/>
      <c r="B14" s="19"/>
      <c r="C14" s="19" t="s">
        <v>26</v>
      </c>
      <c r="D14" s="19"/>
      <c r="E14" s="19"/>
      <c r="F14" s="11"/>
      <c r="G14" s="11"/>
      <c r="H14" s="13"/>
      <c r="I14" s="13"/>
      <c r="J14" s="11"/>
      <c r="K14" s="11"/>
      <c r="L14" s="20"/>
    </row>
    <row r="15" spans="1:12" ht="27" customHeight="1" x14ac:dyDescent="0.15">
      <c r="A15" s="8"/>
      <c r="B15" s="19"/>
      <c r="C15" s="16"/>
      <c r="D15" s="16"/>
      <c r="E15" s="19"/>
      <c r="F15" s="11"/>
      <c r="G15" s="11"/>
      <c r="H15" s="13"/>
      <c r="I15" s="13"/>
      <c r="J15" s="11"/>
      <c r="K15" s="11"/>
      <c r="L15" s="20"/>
    </row>
    <row r="16" spans="1:12" ht="27" customHeight="1" x14ac:dyDescent="0.15">
      <c r="A16" s="8" t="s">
        <v>10</v>
      </c>
      <c r="B16" s="19" t="s">
        <v>22</v>
      </c>
      <c r="C16" s="16" t="s">
        <v>23</v>
      </c>
      <c r="D16" s="16" t="s">
        <v>24</v>
      </c>
      <c r="E16" s="19" t="s">
        <v>16</v>
      </c>
      <c r="F16" s="11">
        <v>0</v>
      </c>
      <c r="G16" s="11">
        <v>7</v>
      </c>
      <c r="H16" s="13" t="s">
        <v>13</v>
      </c>
      <c r="I16" s="13" t="s">
        <v>13</v>
      </c>
      <c r="J16" s="11">
        <v>6</v>
      </c>
      <c r="K16" s="11">
        <v>15</v>
      </c>
      <c r="L16" s="20"/>
    </row>
    <row r="17" spans="1:12" ht="27" customHeight="1" x14ac:dyDescent="0.15">
      <c r="A17" s="8"/>
      <c r="B17" s="19"/>
      <c r="C17" s="19" t="s">
        <v>26</v>
      </c>
      <c r="D17" s="19"/>
      <c r="E17" s="19"/>
      <c r="F17" s="11"/>
      <c r="G17" s="11"/>
      <c r="H17" s="13"/>
      <c r="I17" s="13"/>
      <c r="J17" s="11"/>
      <c r="K17" s="11"/>
      <c r="L17" s="20"/>
    </row>
    <row r="18" spans="1:12" ht="27" customHeight="1" x14ac:dyDescent="0.15">
      <c r="A18" s="8"/>
      <c r="B18" s="19"/>
      <c r="C18" s="16"/>
      <c r="D18" s="16"/>
      <c r="E18" s="19"/>
      <c r="F18" s="11"/>
      <c r="G18" s="11"/>
      <c r="H18" s="13"/>
      <c r="I18" s="13"/>
      <c r="J18" s="11"/>
      <c r="K18" s="11"/>
      <c r="L18" s="20"/>
    </row>
    <row r="19" spans="1:12" ht="27" customHeight="1" x14ac:dyDescent="0.15">
      <c r="A19" s="8" t="s">
        <v>10</v>
      </c>
      <c r="B19" s="19" t="s">
        <v>11</v>
      </c>
      <c r="C19" s="16"/>
      <c r="D19" s="16"/>
      <c r="E19" s="19" t="s">
        <v>12</v>
      </c>
      <c r="F19" s="11">
        <f>SUM(F22,F25)</f>
        <v>20</v>
      </c>
      <c r="G19" s="11">
        <f>SUM(G22,G25)</f>
        <v>75</v>
      </c>
      <c r="H19" s="13" t="s">
        <v>13</v>
      </c>
      <c r="I19" s="13" t="s">
        <v>13</v>
      </c>
      <c r="J19" s="11">
        <f>SUM(J22,J25)</f>
        <v>31</v>
      </c>
      <c r="K19" s="11">
        <f>SUM(K22,K25)</f>
        <v>91</v>
      </c>
      <c r="L19" s="20"/>
    </row>
    <row r="20" spans="1:12" ht="27" customHeight="1" x14ac:dyDescent="0.15">
      <c r="A20" s="8"/>
      <c r="B20" s="19"/>
      <c r="C20" s="19"/>
      <c r="D20" s="19"/>
      <c r="E20" s="19"/>
      <c r="F20" s="11"/>
      <c r="G20" s="11"/>
      <c r="H20" s="13"/>
      <c r="I20" s="13"/>
      <c r="J20" s="11"/>
      <c r="K20" s="11"/>
      <c r="L20" s="20"/>
    </row>
    <row r="21" spans="1:12" ht="27" customHeight="1" x14ac:dyDescent="0.15">
      <c r="A21" s="8"/>
      <c r="B21" s="19"/>
      <c r="C21" s="16"/>
      <c r="D21" s="16"/>
      <c r="E21" s="19"/>
      <c r="F21" s="11"/>
      <c r="G21" s="11"/>
      <c r="H21" s="13"/>
      <c r="I21" s="13"/>
      <c r="J21" s="11"/>
      <c r="K21" s="11"/>
      <c r="L21" s="20"/>
    </row>
    <row r="22" spans="1:12" ht="27" customHeight="1" x14ac:dyDescent="0.15">
      <c r="A22" s="8" t="s">
        <v>10</v>
      </c>
      <c r="B22" s="19" t="s">
        <v>11</v>
      </c>
      <c r="C22" s="16" t="s">
        <v>14</v>
      </c>
      <c r="D22" s="16" t="s">
        <v>15</v>
      </c>
      <c r="E22" s="19" t="s">
        <v>18</v>
      </c>
      <c r="F22" s="11">
        <v>10</v>
      </c>
      <c r="G22" s="11">
        <v>29</v>
      </c>
      <c r="H22" s="13" t="s">
        <v>13</v>
      </c>
      <c r="I22" s="13" t="s">
        <v>13</v>
      </c>
      <c r="J22" s="11">
        <v>17</v>
      </c>
      <c r="K22" s="11">
        <v>39</v>
      </c>
      <c r="L22" s="20"/>
    </row>
    <row r="23" spans="1:12" ht="27" customHeight="1" x14ac:dyDescent="0.15">
      <c r="A23" s="8"/>
      <c r="B23" s="19"/>
      <c r="C23" s="19" t="s">
        <v>17</v>
      </c>
      <c r="D23" s="19"/>
      <c r="E23" s="19"/>
      <c r="F23" s="11"/>
      <c r="G23" s="11"/>
      <c r="H23" s="13"/>
      <c r="I23" s="13"/>
      <c r="J23" s="11"/>
      <c r="K23" s="11"/>
      <c r="L23" s="20"/>
    </row>
    <row r="24" spans="1:12" ht="27" customHeight="1" x14ac:dyDescent="0.15">
      <c r="A24" s="8"/>
      <c r="B24" s="19"/>
      <c r="C24" s="16"/>
      <c r="D24" s="16"/>
      <c r="E24" s="19"/>
      <c r="F24" s="11"/>
      <c r="G24" s="11"/>
      <c r="H24" s="13"/>
      <c r="I24" s="13"/>
      <c r="J24" s="11"/>
      <c r="K24" s="11"/>
      <c r="L24" s="20"/>
    </row>
    <row r="25" spans="1:12" ht="27" customHeight="1" x14ac:dyDescent="0.15">
      <c r="A25" s="8" t="s">
        <v>10</v>
      </c>
      <c r="B25" s="19" t="s">
        <v>11</v>
      </c>
      <c r="C25" s="16" t="s">
        <v>14</v>
      </c>
      <c r="D25" s="16" t="s">
        <v>15</v>
      </c>
      <c r="E25" s="19" t="s">
        <v>19</v>
      </c>
      <c r="F25" s="11">
        <v>10</v>
      </c>
      <c r="G25" s="11">
        <v>46</v>
      </c>
      <c r="H25" s="13" t="s">
        <v>13</v>
      </c>
      <c r="I25" s="13" t="s">
        <v>13</v>
      </c>
      <c r="J25" s="11">
        <v>14</v>
      </c>
      <c r="K25" s="11">
        <v>52</v>
      </c>
      <c r="L25" s="20"/>
    </row>
    <row r="26" spans="1:12" ht="27" customHeight="1" x14ac:dyDescent="0.15">
      <c r="A26" s="8"/>
      <c r="B26" s="19"/>
      <c r="C26" s="19" t="s">
        <v>17</v>
      </c>
      <c r="D26" s="19"/>
      <c r="E26" s="19"/>
      <c r="F26" s="11"/>
      <c r="G26" s="11"/>
      <c r="H26" s="13"/>
      <c r="I26" s="13"/>
      <c r="J26" s="11"/>
      <c r="K26" s="11"/>
      <c r="L26" s="20"/>
    </row>
    <row r="27" spans="1:12" ht="27" customHeight="1" x14ac:dyDescent="0.15">
      <c r="A27" s="8"/>
      <c r="B27" s="19"/>
      <c r="C27" s="16"/>
      <c r="D27" s="16"/>
      <c r="E27" s="19"/>
      <c r="F27" s="11"/>
      <c r="G27" s="11"/>
      <c r="H27" s="13"/>
      <c r="I27" s="13"/>
      <c r="J27" s="11"/>
      <c r="K27" s="11"/>
      <c r="L27" s="20"/>
    </row>
    <row r="28" spans="1:12" ht="27" customHeight="1" x14ac:dyDescent="0.15">
      <c r="A28" s="8" t="s">
        <v>10</v>
      </c>
      <c r="B28" s="19" t="s">
        <v>34</v>
      </c>
      <c r="C28" s="16"/>
      <c r="D28" s="16"/>
      <c r="E28" s="19" t="s">
        <v>12</v>
      </c>
      <c r="F28" s="11">
        <f>SUM(F31,F34,F37,F40,F43)</f>
        <v>5</v>
      </c>
      <c r="G28" s="11">
        <f>SUM(G31,G34,G37,G40,G43)</f>
        <v>278</v>
      </c>
      <c r="H28" s="13" t="s">
        <v>13</v>
      </c>
      <c r="I28" s="13" t="s">
        <v>13</v>
      </c>
      <c r="J28" s="11">
        <f>SUM(J31,J34,J37,J40,J43)</f>
        <v>19</v>
      </c>
      <c r="K28" s="11">
        <f>SUM(K31,K34,K37,K40,K43)</f>
        <v>336</v>
      </c>
      <c r="L28" s="20" t="s">
        <v>35</v>
      </c>
    </row>
    <row r="29" spans="1:12" ht="27" customHeight="1" x14ac:dyDescent="0.15">
      <c r="A29" s="8"/>
      <c r="B29" s="19"/>
      <c r="C29" s="19"/>
      <c r="D29" s="19"/>
      <c r="E29" s="19"/>
      <c r="F29" s="11"/>
      <c r="G29" s="11"/>
      <c r="H29" s="13"/>
      <c r="I29" s="13"/>
      <c r="J29" s="11"/>
      <c r="K29" s="11"/>
      <c r="L29" s="20"/>
    </row>
    <row r="30" spans="1:12" ht="27" customHeight="1" x14ac:dyDescent="0.15">
      <c r="A30" s="8"/>
      <c r="B30" s="19"/>
      <c r="C30" s="16"/>
      <c r="D30" s="16"/>
      <c r="E30" s="19"/>
      <c r="F30" s="11"/>
      <c r="G30" s="11"/>
      <c r="H30" s="13"/>
      <c r="I30" s="13"/>
      <c r="J30" s="11"/>
      <c r="K30" s="11"/>
      <c r="L30" s="20"/>
    </row>
    <row r="31" spans="1:12" ht="27" customHeight="1" x14ac:dyDescent="0.15">
      <c r="A31" s="8" t="s">
        <v>10</v>
      </c>
      <c r="B31" s="19" t="s">
        <v>34</v>
      </c>
      <c r="C31" s="16" t="s">
        <v>27</v>
      </c>
      <c r="D31" s="16" t="s">
        <v>28</v>
      </c>
      <c r="E31" s="19" t="s">
        <v>30</v>
      </c>
      <c r="F31" s="11">
        <v>0</v>
      </c>
      <c r="G31" s="11">
        <v>80</v>
      </c>
      <c r="H31" s="13" t="s">
        <v>13</v>
      </c>
      <c r="I31" s="13" t="s">
        <v>13</v>
      </c>
      <c r="J31" s="11">
        <v>0</v>
      </c>
      <c r="K31" s="11">
        <v>62</v>
      </c>
      <c r="L31" s="20"/>
    </row>
    <row r="32" spans="1:12" ht="27" customHeight="1" x14ac:dyDescent="0.15">
      <c r="A32" s="8"/>
      <c r="B32" s="19"/>
      <c r="C32" s="19" t="s">
        <v>29</v>
      </c>
      <c r="D32" s="19"/>
      <c r="E32" s="19"/>
      <c r="F32" s="11"/>
      <c r="G32" s="11"/>
      <c r="H32" s="13"/>
      <c r="I32" s="13"/>
      <c r="J32" s="11"/>
      <c r="K32" s="11"/>
      <c r="L32" s="20"/>
    </row>
    <row r="33" spans="1:12" ht="27" customHeight="1" x14ac:dyDescent="0.15">
      <c r="A33" s="8"/>
      <c r="B33" s="19"/>
      <c r="C33" s="16"/>
      <c r="D33" s="16"/>
      <c r="E33" s="19"/>
      <c r="F33" s="11"/>
      <c r="G33" s="11"/>
      <c r="H33" s="13"/>
      <c r="I33" s="13"/>
      <c r="J33" s="11"/>
      <c r="K33" s="11"/>
      <c r="L33" s="20"/>
    </row>
    <row r="34" spans="1:12" ht="27" customHeight="1" x14ac:dyDescent="0.15">
      <c r="A34" s="8" t="s">
        <v>10</v>
      </c>
      <c r="B34" s="19" t="s">
        <v>34</v>
      </c>
      <c r="C34" s="16" t="s">
        <v>27</v>
      </c>
      <c r="D34" s="16" t="s">
        <v>28</v>
      </c>
      <c r="E34" s="19" t="s">
        <v>31</v>
      </c>
      <c r="F34" s="11">
        <v>0</v>
      </c>
      <c r="G34" s="11">
        <v>29</v>
      </c>
      <c r="H34" s="13" t="s">
        <v>13</v>
      </c>
      <c r="I34" s="13" t="s">
        <v>13</v>
      </c>
      <c r="J34" s="11">
        <v>0</v>
      </c>
      <c r="K34" s="11">
        <v>94</v>
      </c>
      <c r="L34" s="20"/>
    </row>
    <row r="35" spans="1:12" ht="27" customHeight="1" x14ac:dyDescent="0.15">
      <c r="A35" s="8"/>
      <c r="B35" s="19"/>
      <c r="C35" s="19" t="s">
        <v>29</v>
      </c>
      <c r="D35" s="19"/>
      <c r="E35" s="19"/>
      <c r="F35" s="11"/>
      <c r="G35" s="11"/>
      <c r="H35" s="13"/>
      <c r="I35" s="13"/>
      <c r="J35" s="11"/>
      <c r="K35" s="11"/>
      <c r="L35" s="20"/>
    </row>
    <row r="36" spans="1:12" ht="27" customHeight="1" x14ac:dyDescent="0.15">
      <c r="A36" s="8"/>
      <c r="B36" s="19"/>
      <c r="C36" s="16"/>
      <c r="D36" s="16"/>
      <c r="E36" s="19"/>
      <c r="F36" s="11"/>
      <c r="G36" s="11"/>
      <c r="H36" s="13"/>
      <c r="I36" s="13"/>
      <c r="J36" s="11"/>
      <c r="K36" s="11"/>
      <c r="L36" s="20"/>
    </row>
    <row r="37" spans="1:12" ht="27" customHeight="1" x14ac:dyDescent="0.15">
      <c r="A37" s="8" t="s">
        <v>10</v>
      </c>
      <c r="B37" s="19" t="s">
        <v>34</v>
      </c>
      <c r="C37" s="16" t="s">
        <v>27</v>
      </c>
      <c r="D37" s="16" t="s">
        <v>28</v>
      </c>
      <c r="E37" s="19" t="s">
        <v>32</v>
      </c>
      <c r="F37" s="11">
        <v>5</v>
      </c>
      <c r="G37" s="11">
        <v>26</v>
      </c>
      <c r="H37" s="13" t="s">
        <v>13</v>
      </c>
      <c r="I37" s="13" t="s">
        <v>13</v>
      </c>
      <c r="J37" s="11">
        <v>19</v>
      </c>
      <c r="K37" s="11">
        <v>44</v>
      </c>
      <c r="L37" s="20"/>
    </row>
    <row r="38" spans="1:12" ht="27" customHeight="1" x14ac:dyDescent="0.15">
      <c r="A38" s="8"/>
      <c r="B38" s="19"/>
      <c r="C38" s="19" t="s">
        <v>29</v>
      </c>
      <c r="D38" s="19"/>
      <c r="E38" s="19"/>
      <c r="F38" s="11"/>
      <c r="G38" s="11"/>
      <c r="H38" s="13"/>
      <c r="I38" s="13"/>
      <c r="J38" s="11"/>
      <c r="K38" s="11"/>
      <c r="L38" s="20"/>
    </row>
    <row r="39" spans="1:12" ht="27" customHeight="1" x14ac:dyDescent="0.15">
      <c r="A39" s="8"/>
      <c r="B39" s="19"/>
      <c r="C39" s="16"/>
      <c r="D39" s="16"/>
      <c r="E39" s="19"/>
      <c r="F39" s="11"/>
      <c r="G39" s="11"/>
      <c r="H39" s="13"/>
      <c r="I39" s="13"/>
      <c r="J39" s="11"/>
      <c r="K39" s="11"/>
      <c r="L39" s="20"/>
    </row>
    <row r="40" spans="1:12" ht="27" customHeight="1" x14ac:dyDescent="0.15">
      <c r="A40" s="8" t="s">
        <v>10</v>
      </c>
      <c r="B40" s="19" t="s">
        <v>34</v>
      </c>
      <c r="C40" s="16" t="s">
        <v>27</v>
      </c>
      <c r="D40" s="16" t="s">
        <v>28</v>
      </c>
      <c r="E40" s="19" t="s">
        <v>33</v>
      </c>
      <c r="F40" s="11">
        <v>0</v>
      </c>
      <c r="G40" s="11">
        <v>12</v>
      </c>
      <c r="H40" s="13" t="s">
        <v>13</v>
      </c>
      <c r="I40" s="13" t="s">
        <v>13</v>
      </c>
      <c r="J40" s="11">
        <v>0</v>
      </c>
      <c r="K40" s="11">
        <v>0</v>
      </c>
      <c r="L40" s="20"/>
    </row>
    <row r="41" spans="1:12" ht="27" customHeight="1" x14ac:dyDescent="0.15">
      <c r="A41" s="8"/>
      <c r="B41" s="19"/>
      <c r="C41" s="19" t="s">
        <v>29</v>
      </c>
      <c r="D41" s="19"/>
      <c r="E41" s="19"/>
      <c r="F41" s="11"/>
      <c r="G41" s="11"/>
      <c r="H41" s="13"/>
      <c r="I41" s="13"/>
      <c r="J41" s="11"/>
      <c r="K41" s="11"/>
      <c r="L41" s="20"/>
    </row>
    <row r="42" spans="1:12" ht="27" customHeight="1" x14ac:dyDescent="0.15">
      <c r="A42" s="8"/>
      <c r="B42" s="19"/>
      <c r="C42" s="16"/>
      <c r="D42" s="16"/>
      <c r="E42" s="19"/>
      <c r="F42" s="11"/>
      <c r="G42" s="11"/>
      <c r="H42" s="13"/>
      <c r="I42" s="13"/>
      <c r="J42" s="11"/>
      <c r="K42" s="11"/>
      <c r="L42" s="20"/>
    </row>
    <row r="43" spans="1:12" ht="27" customHeight="1" x14ac:dyDescent="0.15">
      <c r="A43" s="8" t="s">
        <v>10</v>
      </c>
      <c r="B43" s="19" t="s">
        <v>34</v>
      </c>
      <c r="C43" s="17"/>
      <c r="D43" s="17"/>
      <c r="E43" s="19" t="s">
        <v>43</v>
      </c>
      <c r="F43" s="11">
        <f>SUM(F46,F49,F52)</f>
        <v>0</v>
      </c>
      <c r="G43" s="11">
        <f>SUM(G46,G49,G52)</f>
        <v>131</v>
      </c>
      <c r="H43" s="13" t="s">
        <v>13</v>
      </c>
      <c r="I43" s="13" t="s">
        <v>13</v>
      </c>
      <c r="J43" s="11">
        <f>SUM(J46,J49,J52)</f>
        <v>0</v>
      </c>
      <c r="K43" s="11">
        <f>SUM(K46,K49,K52)</f>
        <v>136</v>
      </c>
      <c r="L43" s="20"/>
    </row>
    <row r="44" spans="1:12" ht="27" customHeight="1" x14ac:dyDescent="0.15">
      <c r="A44" s="8"/>
      <c r="B44" s="19"/>
      <c r="C44" s="19"/>
      <c r="D44" s="19"/>
      <c r="E44" s="19"/>
      <c r="F44" s="11"/>
      <c r="G44" s="11"/>
      <c r="H44" s="13"/>
      <c r="I44" s="13"/>
      <c r="J44" s="11"/>
      <c r="K44" s="11"/>
      <c r="L44" s="20"/>
    </row>
    <row r="45" spans="1:12" ht="27" customHeight="1" x14ac:dyDescent="0.15">
      <c r="A45" s="8"/>
      <c r="B45" s="19"/>
      <c r="C45" s="17"/>
      <c r="D45" s="17"/>
      <c r="E45" s="19"/>
      <c r="F45" s="11"/>
      <c r="G45" s="11"/>
      <c r="H45" s="13"/>
      <c r="I45" s="13"/>
      <c r="J45" s="11"/>
      <c r="K45" s="11"/>
      <c r="L45" s="20"/>
    </row>
    <row r="46" spans="1:12" ht="27" customHeight="1" x14ac:dyDescent="0.15">
      <c r="A46" s="8" t="s">
        <v>10</v>
      </c>
      <c r="B46" s="19" t="s">
        <v>34</v>
      </c>
      <c r="C46" s="17" t="s">
        <v>27</v>
      </c>
      <c r="D46" s="17" t="s">
        <v>28</v>
      </c>
      <c r="E46" s="19" t="s">
        <v>40</v>
      </c>
      <c r="F46" s="11">
        <v>0</v>
      </c>
      <c r="G46" s="11">
        <v>42</v>
      </c>
      <c r="H46" s="13" t="s">
        <v>13</v>
      </c>
      <c r="I46" s="13" t="s">
        <v>13</v>
      </c>
      <c r="J46" s="11">
        <v>0</v>
      </c>
      <c r="K46" s="11">
        <v>41</v>
      </c>
      <c r="L46" s="20"/>
    </row>
    <row r="47" spans="1:12" ht="27" customHeight="1" x14ac:dyDescent="0.15">
      <c r="A47" s="8"/>
      <c r="B47" s="19"/>
      <c r="C47" s="19" t="s">
        <v>29</v>
      </c>
      <c r="D47" s="19"/>
      <c r="E47" s="19"/>
      <c r="F47" s="11"/>
      <c r="G47" s="11"/>
      <c r="H47" s="13"/>
      <c r="I47" s="13"/>
      <c r="J47" s="11"/>
      <c r="K47" s="11"/>
      <c r="L47" s="20"/>
    </row>
    <row r="48" spans="1:12" ht="27" customHeight="1" x14ac:dyDescent="0.15">
      <c r="A48" s="8"/>
      <c r="B48" s="19"/>
      <c r="C48" s="17"/>
      <c r="D48" s="17"/>
      <c r="E48" s="19"/>
      <c r="F48" s="11"/>
      <c r="G48" s="11"/>
      <c r="H48" s="13"/>
      <c r="I48" s="13"/>
      <c r="J48" s="11"/>
      <c r="K48" s="11"/>
      <c r="L48" s="20"/>
    </row>
    <row r="49" spans="1:12" ht="27" customHeight="1" x14ac:dyDescent="0.15">
      <c r="A49" s="8" t="s">
        <v>10</v>
      </c>
      <c r="B49" s="19" t="s">
        <v>34</v>
      </c>
      <c r="C49" s="17" t="s">
        <v>27</v>
      </c>
      <c r="D49" s="17" t="s">
        <v>28</v>
      </c>
      <c r="E49" s="19" t="s">
        <v>41</v>
      </c>
      <c r="F49" s="11">
        <v>0</v>
      </c>
      <c r="G49" s="11">
        <v>40</v>
      </c>
      <c r="H49" s="13" t="s">
        <v>13</v>
      </c>
      <c r="I49" s="13" t="s">
        <v>13</v>
      </c>
      <c r="J49" s="11">
        <v>0</v>
      </c>
      <c r="K49" s="11">
        <v>40</v>
      </c>
      <c r="L49" s="20"/>
    </row>
    <row r="50" spans="1:12" ht="27" customHeight="1" x14ac:dyDescent="0.15">
      <c r="A50" s="8"/>
      <c r="B50" s="19"/>
      <c r="C50" s="19" t="s">
        <v>29</v>
      </c>
      <c r="D50" s="19"/>
      <c r="E50" s="19"/>
      <c r="F50" s="11"/>
      <c r="G50" s="11"/>
      <c r="H50" s="13"/>
      <c r="I50" s="13"/>
      <c r="J50" s="11"/>
      <c r="K50" s="11"/>
      <c r="L50" s="20"/>
    </row>
    <row r="51" spans="1:12" ht="27" customHeight="1" x14ac:dyDescent="0.15">
      <c r="A51" s="8"/>
      <c r="B51" s="19"/>
      <c r="C51" s="17"/>
      <c r="D51" s="17"/>
      <c r="E51" s="19"/>
      <c r="F51" s="11"/>
      <c r="G51" s="11"/>
      <c r="H51" s="13"/>
      <c r="I51" s="13"/>
      <c r="J51" s="11"/>
      <c r="K51" s="11"/>
      <c r="L51" s="20"/>
    </row>
    <row r="52" spans="1:12" ht="27" customHeight="1" x14ac:dyDescent="0.15">
      <c r="A52" s="8" t="s">
        <v>10</v>
      </c>
      <c r="B52" s="19" t="s">
        <v>34</v>
      </c>
      <c r="C52" s="17" t="s">
        <v>27</v>
      </c>
      <c r="D52" s="17" t="s">
        <v>28</v>
      </c>
      <c r="E52" s="19" t="s">
        <v>42</v>
      </c>
      <c r="F52" s="11">
        <v>0</v>
      </c>
      <c r="G52" s="11">
        <v>49</v>
      </c>
      <c r="H52" s="13" t="s">
        <v>13</v>
      </c>
      <c r="I52" s="13" t="s">
        <v>13</v>
      </c>
      <c r="J52" s="11">
        <v>0</v>
      </c>
      <c r="K52" s="11">
        <v>55</v>
      </c>
      <c r="L52" s="20"/>
    </row>
    <row r="53" spans="1:12" ht="27" customHeight="1" x14ac:dyDescent="0.15">
      <c r="A53" s="8"/>
      <c r="B53" s="19"/>
      <c r="C53" s="19" t="s">
        <v>29</v>
      </c>
      <c r="D53" s="19"/>
      <c r="E53" s="19"/>
      <c r="F53" s="11"/>
      <c r="G53" s="11"/>
      <c r="H53" s="13"/>
      <c r="I53" s="13"/>
      <c r="J53" s="11"/>
      <c r="K53" s="11"/>
      <c r="L53" s="20"/>
    </row>
    <row r="54" spans="1:12" ht="27" customHeight="1" x14ac:dyDescent="0.15">
      <c r="A54" s="8"/>
      <c r="B54" s="19"/>
      <c r="C54" s="17"/>
      <c r="D54" s="17"/>
      <c r="E54" s="19"/>
      <c r="F54" s="11"/>
      <c r="G54" s="11"/>
      <c r="H54" s="13"/>
      <c r="I54" s="13"/>
      <c r="J54" s="11"/>
      <c r="K54" s="11"/>
      <c r="L54" s="20"/>
    </row>
    <row r="55" spans="1:12" ht="27" customHeight="1" x14ac:dyDescent="0.15">
      <c r="A55" s="9"/>
      <c r="B55" s="17"/>
      <c r="C55" s="17"/>
      <c r="D55" s="17"/>
      <c r="E55" s="17"/>
      <c r="F55" s="11"/>
      <c r="G55" s="11"/>
      <c r="H55" s="13"/>
      <c r="I55" s="13"/>
      <c r="J55" s="11"/>
      <c r="K55" s="11"/>
      <c r="L55" s="17"/>
    </row>
    <row r="56" spans="1:12" ht="27" customHeight="1" x14ac:dyDescent="0.15">
      <c r="A56" s="9"/>
      <c r="B56" s="16"/>
      <c r="C56" s="16"/>
      <c r="D56" s="16"/>
      <c r="E56" s="16"/>
      <c r="F56" s="11"/>
      <c r="G56" s="11"/>
      <c r="H56" s="13"/>
      <c r="I56" s="13"/>
      <c r="J56" s="11"/>
      <c r="K56" s="11"/>
      <c r="L56" s="16"/>
    </row>
    <row r="57" spans="1:12" ht="27" customHeight="1" x14ac:dyDescent="0.15">
      <c r="A57" s="9"/>
      <c r="B57" s="16"/>
      <c r="C57" s="16"/>
      <c r="D57" s="16"/>
      <c r="E57" s="16"/>
      <c r="F57" s="11">
        <f>SUM(F10,F19,F28)</f>
        <v>27</v>
      </c>
      <c r="G57" s="11">
        <f>SUM(G10,G19,G28)</f>
        <v>383</v>
      </c>
      <c r="H57" s="13"/>
      <c r="I57" s="13"/>
      <c r="J57" s="11">
        <f>SUM(J10,J19,J28)</f>
        <v>76</v>
      </c>
      <c r="K57" s="11">
        <f>SUM(K10,K19,K28)</f>
        <v>541</v>
      </c>
      <c r="L57" s="16"/>
    </row>
    <row r="58" spans="1:12" ht="27" customHeight="1" x14ac:dyDescent="0.15">
      <c r="A58" s="9"/>
      <c r="B58" s="16"/>
      <c r="C58" s="16"/>
      <c r="D58" s="16"/>
      <c r="E58" s="16"/>
      <c r="F58" s="11"/>
      <c r="G58" s="11"/>
      <c r="H58" s="13"/>
      <c r="I58" s="13"/>
      <c r="J58" s="11"/>
      <c r="K58" s="11"/>
      <c r="L58" s="16"/>
    </row>
    <row r="59" spans="1:12" ht="27" customHeight="1" x14ac:dyDescent="0.15">
      <c r="A59" s="9"/>
      <c r="B59" s="16"/>
      <c r="C59" s="16"/>
      <c r="D59" s="16"/>
      <c r="E59" s="16"/>
      <c r="F59" s="11"/>
      <c r="G59" s="11"/>
      <c r="H59" s="13"/>
      <c r="I59" s="13"/>
      <c r="J59" s="11"/>
      <c r="K59" s="11"/>
      <c r="L59" s="16"/>
    </row>
    <row r="60" spans="1:12" ht="27" customHeight="1" x14ac:dyDescent="0.15">
      <c r="A60" s="9"/>
      <c r="B60" s="16"/>
      <c r="C60" s="16"/>
      <c r="D60" s="16"/>
      <c r="E60" s="16"/>
      <c r="F60" s="11"/>
      <c r="G60" s="11"/>
      <c r="H60" s="13"/>
      <c r="I60" s="13"/>
      <c r="J60" s="11"/>
      <c r="K60" s="11"/>
      <c r="L60" s="16"/>
    </row>
    <row r="61" spans="1:12" ht="27" customHeight="1" x14ac:dyDescent="0.15">
      <c r="A61" s="9"/>
      <c r="B61" s="16"/>
      <c r="C61" s="16"/>
      <c r="D61" s="16"/>
      <c r="E61" s="16"/>
      <c r="F61" s="11"/>
      <c r="G61" s="11"/>
      <c r="H61" s="13"/>
      <c r="I61" s="13"/>
      <c r="J61" s="11"/>
      <c r="K61" s="11"/>
      <c r="L61" s="16"/>
    </row>
    <row r="62" spans="1:12" ht="27" customHeight="1" x14ac:dyDescent="0.15">
      <c r="F62" s="12"/>
      <c r="G62" s="12"/>
      <c r="H62" s="14"/>
      <c r="I62" s="14"/>
      <c r="J62" s="12"/>
      <c r="K62" s="12"/>
    </row>
    <row r="63" spans="1:12" ht="27" customHeight="1" x14ac:dyDescent="0.15">
      <c r="F63" s="12"/>
      <c r="G63" s="12"/>
      <c r="H63" s="14"/>
      <c r="I63" s="14"/>
      <c r="J63" s="12"/>
      <c r="K63" s="12"/>
    </row>
    <row r="64" spans="1:12" ht="27" customHeight="1" x14ac:dyDescent="0.15">
      <c r="F64" s="12"/>
      <c r="G64" s="12"/>
      <c r="H64" s="14"/>
      <c r="I64" s="14"/>
      <c r="J64" s="12"/>
      <c r="K64" s="12"/>
    </row>
    <row r="65" spans="1:12" ht="27" customHeight="1" x14ac:dyDescent="0.15">
      <c r="F65" s="12"/>
      <c r="G65" s="12"/>
      <c r="H65" s="14"/>
      <c r="I65" s="14"/>
      <c r="J65" s="12"/>
      <c r="K65" s="12"/>
    </row>
    <row r="66" spans="1:12" ht="27" customHeight="1" x14ac:dyDescent="0.15">
      <c r="F66" s="12"/>
      <c r="G66" s="12"/>
      <c r="H66" s="14"/>
      <c r="I66" s="14"/>
      <c r="J66" s="12"/>
      <c r="K66" s="12"/>
    </row>
    <row r="67" spans="1:12" ht="27" customHeight="1" x14ac:dyDescent="0.15">
      <c r="A67" s="9"/>
      <c r="B67" s="16"/>
      <c r="C67" s="16"/>
      <c r="D67" s="16"/>
      <c r="E67" s="16"/>
      <c r="F67" s="11"/>
      <c r="G67" s="11"/>
      <c r="H67" s="13"/>
      <c r="I67" s="13"/>
      <c r="J67" s="11"/>
      <c r="K67" s="11"/>
      <c r="L67" s="16"/>
    </row>
    <row r="68" spans="1:12" ht="27" customHeight="1" x14ac:dyDescent="0.15">
      <c r="F68" s="12"/>
      <c r="G68" s="12"/>
      <c r="H68" s="12"/>
      <c r="I68" s="12"/>
      <c r="J68" s="12"/>
      <c r="K68" s="12"/>
    </row>
    <row r="69" spans="1:12" ht="32.1" customHeight="1" x14ac:dyDescent="0.15">
      <c r="F69" s="12"/>
      <c r="G69" s="12"/>
      <c r="H69" s="12"/>
      <c r="I69" s="12"/>
      <c r="J69" s="12"/>
      <c r="K69" s="12"/>
    </row>
  </sheetData>
  <mergeCells count="72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9:B21"/>
    <mergeCell ref="E19:E21"/>
    <mergeCell ref="C20:D20"/>
    <mergeCell ref="C14:D14"/>
    <mergeCell ref="B16:B18"/>
    <mergeCell ref="B10:B12"/>
    <mergeCell ref="E10:E12"/>
    <mergeCell ref="L10:L12"/>
    <mergeCell ref="C11:D11"/>
    <mergeCell ref="B13:B15"/>
    <mergeCell ref="E13:E15"/>
    <mergeCell ref="L13:L15"/>
    <mergeCell ref="B40:B42"/>
    <mergeCell ref="E40:E42"/>
    <mergeCell ref="L40:L42"/>
    <mergeCell ref="C41:D41"/>
    <mergeCell ref="B22:B24"/>
    <mergeCell ref="E22:E24"/>
    <mergeCell ref="L22:L24"/>
    <mergeCell ref="C23:D23"/>
    <mergeCell ref="B25:B27"/>
    <mergeCell ref="E25:E27"/>
    <mergeCell ref="B28:B30"/>
    <mergeCell ref="E28:E30"/>
    <mergeCell ref="L28:L30"/>
    <mergeCell ref="C29:D29"/>
    <mergeCell ref="E16:E18"/>
    <mergeCell ref="L16:L18"/>
    <mergeCell ref="C17:D17"/>
    <mergeCell ref="L25:L27"/>
    <mergeCell ref="C26:D26"/>
    <mergeCell ref="L19:L21"/>
    <mergeCell ref="B37:B39"/>
    <mergeCell ref="E37:E39"/>
    <mergeCell ref="L37:L39"/>
    <mergeCell ref="C38:D38"/>
    <mergeCell ref="B31:B33"/>
    <mergeCell ref="E31:E33"/>
    <mergeCell ref="L31:L33"/>
    <mergeCell ref="C32:D32"/>
    <mergeCell ref="B34:B36"/>
    <mergeCell ref="E34:E36"/>
    <mergeCell ref="L34:L36"/>
    <mergeCell ref="C35:D35"/>
    <mergeCell ref="B52:B54"/>
    <mergeCell ref="E52:E54"/>
    <mergeCell ref="L52:L54"/>
    <mergeCell ref="C53:D53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E49:E51"/>
    <mergeCell ref="L49:L51"/>
    <mergeCell ref="C50:D5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1" fitToHeight="0" orientation="portrait" r:id="rId1"/>
  <headerFooter alignWithMargins="0">
    <oddFooter>&amp;C&amp;P/&amp;N</oddFooter>
  </headerFooter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32"/>
  <sheetViews>
    <sheetView view="pageBreakPreview" zoomScaleNormal="40" zoomScaleSheetLayoutView="100" workbookViewId="0">
      <selection sqref="A1:L3"/>
    </sheetView>
  </sheetViews>
  <sheetFormatPr defaultColWidth="9" defaultRowHeight="32.1" customHeight="1" x14ac:dyDescent="0.15"/>
  <cols>
    <col min="1" max="1" width="3.625" style="10" customWidth="1"/>
    <col min="2" max="2" width="28.75" style="5" customWidth="1"/>
    <col min="3" max="3" width="11.625" style="5" customWidth="1"/>
    <col min="4" max="4" width="17.625" style="5" customWidth="1"/>
    <col min="5" max="5" width="15.625" style="5" customWidth="1"/>
    <col min="6" max="11" width="7.625" style="7" customWidth="1"/>
    <col min="12" max="12" width="15.625" style="5" customWidth="1"/>
    <col min="13" max="16384" width="9" style="1"/>
  </cols>
  <sheetData>
    <row r="1" spans="1:12" ht="12.75" customHeight="1" x14ac:dyDescent="0.1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42" customHeight="1" x14ac:dyDescent="0.15">
      <c r="A4" s="26" t="s">
        <v>2</v>
      </c>
      <c r="B4" s="28" t="s">
        <v>6</v>
      </c>
      <c r="C4" s="28" t="s">
        <v>5</v>
      </c>
      <c r="D4" s="28"/>
      <c r="E4" s="28" t="s">
        <v>3</v>
      </c>
      <c r="F4" s="30" t="s">
        <v>44</v>
      </c>
      <c r="G4" s="31"/>
      <c r="H4" s="30" t="s">
        <v>38</v>
      </c>
      <c r="I4" s="31"/>
      <c r="J4" s="30" t="s">
        <v>39</v>
      </c>
      <c r="K4" s="31"/>
      <c r="L4" s="28" t="s">
        <v>4</v>
      </c>
    </row>
    <row r="5" spans="1:12" ht="18" customHeight="1" x14ac:dyDescent="0.15">
      <c r="A5" s="27"/>
      <c r="B5" s="29"/>
      <c r="C5" s="29"/>
      <c r="D5" s="29"/>
      <c r="E5" s="29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9"/>
    </row>
    <row r="6" spans="1:12" ht="18" customHeight="1" x14ac:dyDescent="0.15">
      <c r="A6" s="8"/>
      <c r="B6" s="3"/>
      <c r="C6" s="3"/>
      <c r="D6" s="3"/>
      <c r="E6" s="3"/>
      <c r="F6" s="6"/>
      <c r="G6" s="6"/>
      <c r="H6" s="6"/>
      <c r="I6" s="6"/>
      <c r="J6" s="6"/>
      <c r="K6" s="6"/>
      <c r="L6" s="4"/>
    </row>
    <row r="7" spans="1:12" ht="27" customHeight="1" x14ac:dyDescent="0.15">
      <c r="A7" s="8"/>
      <c r="B7" s="21" t="s">
        <v>8</v>
      </c>
      <c r="C7" s="22"/>
      <c r="D7" s="3"/>
      <c r="E7" s="19" t="s">
        <v>46</v>
      </c>
      <c r="F7" s="23"/>
      <c r="G7" s="23"/>
      <c r="H7" s="23"/>
      <c r="I7" s="23"/>
      <c r="J7" s="23"/>
      <c r="K7" s="23"/>
      <c r="L7" s="4"/>
    </row>
    <row r="8" spans="1:12" ht="18" customHeight="1" x14ac:dyDescent="0.15">
      <c r="A8" s="8"/>
      <c r="B8" s="3"/>
      <c r="C8" s="3"/>
      <c r="D8" s="3"/>
      <c r="E8" s="19" t="s">
        <v>9</v>
      </c>
      <c r="F8" s="23"/>
      <c r="G8" s="23"/>
      <c r="H8" s="23"/>
      <c r="I8" s="23"/>
      <c r="J8" s="23"/>
      <c r="K8" s="23"/>
      <c r="L8" s="4"/>
    </row>
    <row r="9" spans="1:12" ht="19.5" customHeight="1" x14ac:dyDescent="0.15">
      <c r="A9" s="8"/>
      <c r="B9" s="3"/>
      <c r="C9" s="3"/>
      <c r="D9" s="3"/>
      <c r="E9" s="3"/>
      <c r="F9" s="6"/>
      <c r="G9" s="6"/>
      <c r="H9" s="6"/>
      <c r="I9" s="6"/>
      <c r="J9" s="6"/>
      <c r="K9" s="6"/>
      <c r="L9" s="4"/>
    </row>
    <row r="10" spans="1:12" ht="27" customHeight="1" x14ac:dyDescent="0.15">
      <c r="A10" s="8" t="s">
        <v>10</v>
      </c>
      <c r="B10" s="19" t="s">
        <v>11</v>
      </c>
      <c r="C10" s="3"/>
      <c r="D10" s="3"/>
      <c r="E10" s="19" t="s">
        <v>12</v>
      </c>
      <c r="F10" s="11">
        <f>SUM(F13,F16)</f>
        <v>20</v>
      </c>
      <c r="G10" s="11">
        <f>SUM(G13,G16)</f>
        <v>75</v>
      </c>
      <c r="H10" s="13" t="s">
        <v>13</v>
      </c>
      <c r="I10" s="13" t="s">
        <v>13</v>
      </c>
      <c r="J10" s="11">
        <f>SUM(J13,J16)</f>
        <v>31</v>
      </c>
      <c r="K10" s="11">
        <f>SUM(K13,K16)</f>
        <v>91</v>
      </c>
      <c r="L10" s="20"/>
    </row>
    <row r="11" spans="1:12" ht="27" customHeight="1" x14ac:dyDescent="0.15">
      <c r="A11" s="8"/>
      <c r="B11" s="19"/>
      <c r="C11" s="19"/>
      <c r="D11" s="19"/>
      <c r="E11" s="19"/>
      <c r="F11" s="11"/>
      <c r="G11" s="11"/>
      <c r="H11" s="13"/>
      <c r="I11" s="13"/>
      <c r="J11" s="11"/>
      <c r="K11" s="11"/>
      <c r="L11" s="20"/>
    </row>
    <row r="12" spans="1:12" ht="27" customHeight="1" x14ac:dyDescent="0.15">
      <c r="A12" s="8"/>
      <c r="B12" s="19"/>
      <c r="C12" s="3"/>
      <c r="D12" s="3"/>
      <c r="E12" s="19"/>
      <c r="F12" s="11"/>
      <c r="G12" s="11"/>
      <c r="H12" s="13"/>
      <c r="I12" s="13"/>
      <c r="J12" s="11"/>
      <c r="K12" s="11"/>
      <c r="L12" s="20"/>
    </row>
    <row r="13" spans="1:12" ht="27" customHeight="1" x14ac:dyDescent="0.15">
      <c r="A13" s="8" t="s">
        <v>10</v>
      </c>
      <c r="B13" s="19" t="s">
        <v>11</v>
      </c>
      <c r="C13" s="3" t="s">
        <v>14</v>
      </c>
      <c r="D13" s="3" t="s">
        <v>15</v>
      </c>
      <c r="E13" s="19" t="s">
        <v>18</v>
      </c>
      <c r="F13" s="11">
        <v>10</v>
      </c>
      <c r="G13" s="11">
        <v>29</v>
      </c>
      <c r="H13" s="13" t="s">
        <v>13</v>
      </c>
      <c r="I13" s="13" t="s">
        <v>13</v>
      </c>
      <c r="J13" s="11">
        <v>17</v>
      </c>
      <c r="K13" s="11">
        <v>39</v>
      </c>
      <c r="L13" s="20"/>
    </row>
    <row r="14" spans="1:12" ht="27" customHeight="1" x14ac:dyDescent="0.15">
      <c r="A14" s="8"/>
      <c r="B14" s="19"/>
      <c r="C14" s="19" t="s">
        <v>17</v>
      </c>
      <c r="D14" s="19"/>
      <c r="E14" s="19"/>
      <c r="F14" s="11"/>
      <c r="G14" s="11"/>
      <c r="H14" s="13"/>
      <c r="I14" s="13"/>
      <c r="J14" s="11"/>
      <c r="K14" s="11"/>
      <c r="L14" s="20"/>
    </row>
    <row r="15" spans="1:12" ht="27" customHeight="1" x14ac:dyDescent="0.15">
      <c r="A15" s="8"/>
      <c r="B15" s="19"/>
      <c r="C15" s="3"/>
      <c r="D15" s="3"/>
      <c r="E15" s="19"/>
      <c r="F15" s="11"/>
      <c r="G15" s="11"/>
      <c r="H15" s="13"/>
      <c r="I15" s="13"/>
      <c r="J15" s="11"/>
      <c r="K15" s="11"/>
      <c r="L15" s="20"/>
    </row>
    <row r="16" spans="1:12" ht="27" customHeight="1" x14ac:dyDescent="0.15">
      <c r="A16" s="8" t="s">
        <v>10</v>
      </c>
      <c r="B16" s="19" t="s">
        <v>11</v>
      </c>
      <c r="C16" s="3" t="s">
        <v>14</v>
      </c>
      <c r="D16" s="3" t="s">
        <v>15</v>
      </c>
      <c r="E16" s="19" t="s">
        <v>19</v>
      </c>
      <c r="F16" s="11">
        <v>10</v>
      </c>
      <c r="G16" s="11">
        <v>46</v>
      </c>
      <c r="H16" s="13" t="s">
        <v>13</v>
      </c>
      <c r="I16" s="13" t="s">
        <v>13</v>
      </c>
      <c r="J16" s="11">
        <v>14</v>
      </c>
      <c r="K16" s="11">
        <v>52</v>
      </c>
      <c r="L16" s="20"/>
    </row>
    <row r="17" spans="1:12" ht="27" customHeight="1" x14ac:dyDescent="0.15">
      <c r="A17" s="8"/>
      <c r="B17" s="19"/>
      <c r="C17" s="19" t="s">
        <v>17</v>
      </c>
      <c r="D17" s="19"/>
      <c r="E17" s="19"/>
      <c r="F17" s="11"/>
      <c r="G17" s="11"/>
      <c r="H17" s="13"/>
      <c r="I17" s="13"/>
      <c r="J17" s="11"/>
      <c r="K17" s="11"/>
      <c r="L17" s="20"/>
    </row>
    <row r="18" spans="1:12" ht="27" customHeight="1" x14ac:dyDescent="0.15">
      <c r="A18" s="8"/>
      <c r="B18" s="19"/>
      <c r="C18" s="3"/>
      <c r="D18" s="3"/>
      <c r="E18" s="19"/>
      <c r="F18" s="11"/>
      <c r="G18" s="11"/>
      <c r="H18" s="13"/>
      <c r="I18" s="13"/>
      <c r="J18" s="11"/>
      <c r="K18" s="11"/>
      <c r="L18" s="20"/>
    </row>
    <row r="19" spans="1:12" ht="27" customHeight="1" x14ac:dyDescent="0.15">
      <c r="A19" s="9"/>
      <c r="B19" s="3"/>
      <c r="C19" s="3"/>
      <c r="D19" s="3"/>
      <c r="E19" s="3"/>
      <c r="F19" s="11"/>
      <c r="G19" s="11"/>
      <c r="H19" s="13"/>
      <c r="I19" s="13"/>
      <c r="J19" s="11"/>
      <c r="K19" s="11"/>
      <c r="L19" s="3"/>
    </row>
    <row r="20" spans="1:12" ht="27" customHeight="1" x14ac:dyDescent="0.15">
      <c r="A20" s="9"/>
      <c r="B20" s="3"/>
      <c r="C20" s="3"/>
      <c r="D20" s="3"/>
      <c r="E20" s="3"/>
      <c r="F20" s="11">
        <f>SUM(F10)</f>
        <v>20</v>
      </c>
      <c r="G20" s="11">
        <f>SUM(G10)</f>
        <v>75</v>
      </c>
      <c r="H20" s="13"/>
      <c r="I20" s="13"/>
      <c r="J20" s="11">
        <f>SUM(J10)</f>
        <v>31</v>
      </c>
      <c r="K20" s="11">
        <f>SUM(K10)</f>
        <v>91</v>
      </c>
      <c r="L20" s="3"/>
    </row>
    <row r="21" spans="1:12" ht="27" customHeight="1" x14ac:dyDescent="0.15">
      <c r="A21" s="9"/>
      <c r="B21" s="3"/>
      <c r="C21" s="3"/>
      <c r="D21" s="3"/>
      <c r="E21" s="3"/>
      <c r="F21" s="11"/>
      <c r="G21" s="11"/>
      <c r="H21" s="13"/>
      <c r="I21" s="13"/>
      <c r="J21" s="11"/>
      <c r="K21" s="11"/>
      <c r="L21" s="3"/>
    </row>
    <row r="22" spans="1:12" ht="27" customHeight="1" x14ac:dyDescent="0.15">
      <c r="A22" s="9"/>
      <c r="B22" s="3"/>
      <c r="C22" s="3"/>
      <c r="D22" s="3"/>
      <c r="E22" s="3"/>
      <c r="F22" s="11"/>
      <c r="G22" s="11"/>
      <c r="H22" s="13"/>
      <c r="I22" s="13"/>
      <c r="J22" s="11"/>
      <c r="K22" s="11"/>
      <c r="L22" s="3"/>
    </row>
    <row r="23" spans="1:12" ht="27" customHeight="1" x14ac:dyDescent="0.15">
      <c r="A23" s="9"/>
      <c r="B23" s="3"/>
      <c r="C23" s="3"/>
      <c r="D23" s="3"/>
      <c r="E23" s="3"/>
      <c r="F23" s="11"/>
      <c r="G23" s="11"/>
      <c r="H23" s="13"/>
      <c r="I23" s="13"/>
      <c r="J23" s="11"/>
      <c r="K23" s="11"/>
      <c r="L23" s="3"/>
    </row>
    <row r="24" spans="1:12" ht="27" customHeight="1" x14ac:dyDescent="0.15">
      <c r="A24" s="9"/>
      <c r="B24" s="3"/>
      <c r="C24" s="3"/>
      <c r="D24" s="3"/>
      <c r="E24" s="3"/>
      <c r="F24" s="11"/>
      <c r="G24" s="11"/>
      <c r="H24" s="13"/>
      <c r="I24" s="13"/>
      <c r="J24" s="11"/>
      <c r="K24" s="11"/>
      <c r="L24" s="3"/>
    </row>
    <row r="25" spans="1:12" ht="27" customHeight="1" x14ac:dyDescent="0.15">
      <c r="F25" s="12"/>
      <c r="G25" s="12"/>
      <c r="H25" s="14"/>
      <c r="I25" s="14"/>
      <c r="J25" s="12"/>
      <c r="K25" s="12"/>
    </row>
    <row r="26" spans="1:12" ht="27" customHeight="1" x14ac:dyDescent="0.15">
      <c r="F26" s="12"/>
      <c r="G26" s="12"/>
      <c r="H26" s="14"/>
      <c r="I26" s="14"/>
      <c r="J26" s="12"/>
      <c r="K26" s="12"/>
    </row>
    <row r="27" spans="1:12" ht="27" customHeight="1" x14ac:dyDescent="0.15">
      <c r="F27" s="12"/>
      <c r="G27" s="12"/>
      <c r="H27" s="14"/>
      <c r="I27" s="14"/>
      <c r="J27" s="12"/>
      <c r="K27" s="12"/>
    </row>
    <row r="28" spans="1:12" ht="27" customHeight="1" x14ac:dyDescent="0.15">
      <c r="F28" s="12"/>
      <c r="G28" s="12"/>
      <c r="H28" s="14"/>
      <c r="I28" s="14"/>
      <c r="J28" s="12"/>
      <c r="K28" s="12"/>
    </row>
    <row r="29" spans="1:12" ht="27" customHeight="1" x14ac:dyDescent="0.15">
      <c r="F29" s="12"/>
      <c r="G29" s="12"/>
      <c r="H29" s="14"/>
      <c r="I29" s="14"/>
      <c r="J29" s="12"/>
      <c r="K29" s="12"/>
    </row>
    <row r="30" spans="1:12" ht="27" customHeight="1" x14ac:dyDescent="0.15">
      <c r="A30" s="9"/>
      <c r="B30" s="3"/>
      <c r="C30" s="3"/>
      <c r="D30" s="3"/>
      <c r="E30" s="3"/>
      <c r="F30" s="11"/>
      <c r="G30" s="11"/>
      <c r="H30" s="13"/>
      <c r="I30" s="13"/>
      <c r="J30" s="11"/>
      <c r="K30" s="11"/>
      <c r="L30" s="3"/>
    </row>
    <row r="31" spans="1:12" ht="27" customHeight="1" x14ac:dyDescent="0.15">
      <c r="F31" s="12"/>
      <c r="G31" s="12"/>
      <c r="H31" s="12"/>
      <c r="I31" s="12"/>
      <c r="J31" s="12"/>
      <c r="K31" s="12"/>
    </row>
    <row r="32" spans="1:12" ht="32.1" customHeight="1" x14ac:dyDescent="0.15">
      <c r="F32" s="12"/>
      <c r="G32" s="12"/>
      <c r="H32" s="12"/>
      <c r="I32" s="12"/>
      <c r="J32" s="12"/>
      <c r="K32" s="12"/>
    </row>
  </sheetData>
  <mergeCells count="24">
    <mergeCell ref="L16:L18"/>
    <mergeCell ref="C17:D17"/>
    <mergeCell ref="B13:B15"/>
    <mergeCell ref="E13:E15"/>
    <mergeCell ref="B16:B18"/>
    <mergeCell ref="E16:E18"/>
    <mergeCell ref="L13:L15"/>
    <mergeCell ref="C14:D14"/>
    <mergeCell ref="A1:L3"/>
    <mergeCell ref="B4:B5"/>
    <mergeCell ref="A4:A5"/>
    <mergeCell ref="E4:E5"/>
    <mergeCell ref="H4:I4"/>
    <mergeCell ref="L10:L12"/>
    <mergeCell ref="J4:K4"/>
    <mergeCell ref="L4:L5"/>
    <mergeCell ref="C4:D5"/>
    <mergeCell ref="F4:G4"/>
    <mergeCell ref="B7:C7"/>
    <mergeCell ref="E7:K7"/>
    <mergeCell ref="E8:K8"/>
    <mergeCell ref="C11:D11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1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57"/>
  <sheetViews>
    <sheetView view="pageBreakPreview" zoomScaleNormal="40" zoomScaleSheetLayoutView="100" workbookViewId="0">
      <selection sqref="A1:L3"/>
    </sheetView>
  </sheetViews>
  <sheetFormatPr defaultColWidth="9" defaultRowHeight="32.1" customHeight="1" x14ac:dyDescent="0.15"/>
  <cols>
    <col min="1" max="1" width="3.625" style="10" customWidth="1"/>
    <col min="2" max="2" width="28.75" style="5" customWidth="1"/>
    <col min="3" max="3" width="11.625" style="5" customWidth="1"/>
    <col min="4" max="4" width="17.625" style="5" customWidth="1"/>
    <col min="5" max="5" width="15.625" style="5" customWidth="1"/>
    <col min="6" max="11" width="7.625" style="7" customWidth="1"/>
    <col min="12" max="12" width="15.625" style="5" customWidth="1"/>
    <col min="13" max="16384" width="9" style="1"/>
  </cols>
  <sheetData>
    <row r="1" spans="1:12" ht="12.75" customHeight="1" x14ac:dyDescent="0.1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42" customHeight="1" x14ac:dyDescent="0.15">
      <c r="A4" s="26" t="s">
        <v>2</v>
      </c>
      <c r="B4" s="28" t="s">
        <v>6</v>
      </c>
      <c r="C4" s="28" t="s">
        <v>5</v>
      </c>
      <c r="D4" s="28"/>
      <c r="E4" s="28" t="s">
        <v>3</v>
      </c>
      <c r="F4" s="30" t="s">
        <v>44</v>
      </c>
      <c r="G4" s="31"/>
      <c r="H4" s="30" t="s">
        <v>38</v>
      </c>
      <c r="I4" s="31"/>
      <c r="J4" s="30" t="s">
        <v>39</v>
      </c>
      <c r="K4" s="31"/>
      <c r="L4" s="28" t="s">
        <v>4</v>
      </c>
    </row>
    <row r="5" spans="1:12" ht="18" customHeight="1" x14ac:dyDescent="0.15">
      <c r="A5" s="27"/>
      <c r="B5" s="29"/>
      <c r="C5" s="29"/>
      <c r="D5" s="29"/>
      <c r="E5" s="29"/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9"/>
    </row>
    <row r="6" spans="1:12" ht="18" customHeight="1" x14ac:dyDescent="0.15">
      <c r="A6" s="8"/>
      <c r="B6" s="3"/>
      <c r="C6" s="3"/>
      <c r="D6" s="3"/>
      <c r="E6" s="3"/>
      <c r="F6" s="6"/>
      <c r="G6" s="6"/>
      <c r="H6" s="6"/>
      <c r="I6" s="6"/>
      <c r="J6" s="6"/>
      <c r="K6" s="6"/>
      <c r="L6" s="4"/>
    </row>
    <row r="7" spans="1:12" ht="27" customHeight="1" x14ac:dyDescent="0.15">
      <c r="A7" s="8"/>
      <c r="B7" s="21" t="s">
        <v>20</v>
      </c>
      <c r="C7" s="33"/>
      <c r="D7" s="3"/>
      <c r="E7" s="19" t="s">
        <v>47</v>
      </c>
      <c r="F7" s="32"/>
      <c r="G7" s="32"/>
      <c r="H7" s="32"/>
      <c r="I7" s="32"/>
      <c r="J7" s="32"/>
      <c r="K7" s="32"/>
      <c r="L7" s="4"/>
    </row>
    <row r="8" spans="1:12" ht="18" customHeight="1" x14ac:dyDescent="0.15">
      <c r="A8" s="8"/>
      <c r="B8" s="3"/>
      <c r="C8" s="3"/>
      <c r="D8" s="3"/>
      <c r="E8" s="19" t="s">
        <v>21</v>
      </c>
      <c r="F8" s="32"/>
      <c r="G8" s="32"/>
      <c r="H8" s="32"/>
      <c r="I8" s="32"/>
      <c r="J8" s="32"/>
      <c r="K8" s="32"/>
      <c r="L8" s="4"/>
    </row>
    <row r="9" spans="1:12" ht="20.100000000000001" customHeight="1" x14ac:dyDescent="0.15">
      <c r="A9" s="8"/>
      <c r="B9" s="3"/>
      <c r="C9" s="3"/>
      <c r="D9" s="3"/>
      <c r="E9" s="3"/>
      <c r="F9" s="6"/>
      <c r="G9" s="6"/>
      <c r="H9" s="6"/>
      <c r="I9" s="6"/>
      <c r="J9" s="6"/>
      <c r="K9" s="6"/>
      <c r="L9" s="4"/>
    </row>
    <row r="10" spans="1:12" ht="27" customHeight="1" x14ac:dyDescent="0.15">
      <c r="A10" s="8" t="s">
        <v>10</v>
      </c>
      <c r="B10" s="19" t="s">
        <v>22</v>
      </c>
      <c r="C10" s="3"/>
      <c r="D10" s="3"/>
      <c r="E10" s="19" t="s">
        <v>12</v>
      </c>
      <c r="F10" s="11">
        <f>SUM(F13,F16)</f>
        <v>2</v>
      </c>
      <c r="G10" s="11">
        <f>SUM(G13,G16)</f>
        <v>30</v>
      </c>
      <c r="H10" s="13" t="s">
        <v>13</v>
      </c>
      <c r="I10" s="13" t="s">
        <v>13</v>
      </c>
      <c r="J10" s="11">
        <f>SUM(J13,J16)</f>
        <v>26</v>
      </c>
      <c r="K10" s="11">
        <f>SUM(K13,K16)</f>
        <v>114</v>
      </c>
      <c r="L10" s="20"/>
    </row>
    <row r="11" spans="1:12" ht="27" customHeight="1" x14ac:dyDescent="0.15">
      <c r="A11" s="8"/>
      <c r="B11" s="19"/>
      <c r="C11" s="19"/>
      <c r="D11" s="19"/>
      <c r="E11" s="19"/>
      <c r="F11" s="11"/>
      <c r="G11" s="11"/>
      <c r="H11" s="13"/>
      <c r="I11" s="13"/>
      <c r="J11" s="11"/>
      <c r="K11" s="11"/>
      <c r="L11" s="20"/>
    </row>
    <row r="12" spans="1:12" ht="27" customHeight="1" x14ac:dyDescent="0.15">
      <c r="A12" s="8"/>
      <c r="B12" s="19"/>
      <c r="C12" s="3"/>
      <c r="D12" s="3"/>
      <c r="E12" s="19"/>
      <c r="F12" s="11"/>
      <c r="G12" s="11"/>
      <c r="H12" s="13"/>
      <c r="I12" s="13"/>
      <c r="J12" s="11"/>
      <c r="K12" s="11"/>
      <c r="L12" s="20"/>
    </row>
    <row r="13" spans="1:12" ht="27" customHeight="1" x14ac:dyDescent="0.15">
      <c r="A13" s="8" t="s">
        <v>10</v>
      </c>
      <c r="B13" s="19" t="s">
        <v>22</v>
      </c>
      <c r="C13" s="3" t="s">
        <v>23</v>
      </c>
      <c r="D13" s="3" t="s">
        <v>24</v>
      </c>
      <c r="E13" s="19" t="s">
        <v>25</v>
      </c>
      <c r="F13" s="11">
        <v>2</v>
      </c>
      <c r="G13" s="11">
        <v>23</v>
      </c>
      <c r="H13" s="13" t="s">
        <v>13</v>
      </c>
      <c r="I13" s="13" t="s">
        <v>13</v>
      </c>
      <c r="J13" s="11">
        <v>20</v>
      </c>
      <c r="K13" s="11">
        <v>99</v>
      </c>
      <c r="L13" s="20"/>
    </row>
    <row r="14" spans="1:12" ht="27" customHeight="1" x14ac:dyDescent="0.15">
      <c r="A14" s="8"/>
      <c r="B14" s="19"/>
      <c r="C14" s="19" t="s">
        <v>26</v>
      </c>
      <c r="D14" s="19"/>
      <c r="E14" s="19"/>
      <c r="F14" s="11"/>
      <c r="G14" s="11"/>
      <c r="H14" s="13"/>
      <c r="I14" s="13"/>
      <c r="J14" s="11"/>
      <c r="K14" s="11"/>
      <c r="L14" s="20"/>
    </row>
    <row r="15" spans="1:12" ht="27" customHeight="1" x14ac:dyDescent="0.15">
      <c r="A15" s="8"/>
      <c r="B15" s="19"/>
      <c r="C15" s="3"/>
      <c r="D15" s="3"/>
      <c r="E15" s="19"/>
      <c r="F15" s="11"/>
      <c r="G15" s="11"/>
      <c r="H15" s="13"/>
      <c r="I15" s="13"/>
      <c r="J15" s="11"/>
      <c r="K15" s="11"/>
      <c r="L15" s="20"/>
    </row>
    <row r="16" spans="1:12" ht="27" customHeight="1" x14ac:dyDescent="0.15">
      <c r="A16" s="8" t="s">
        <v>10</v>
      </c>
      <c r="B16" s="19" t="s">
        <v>22</v>
      </c>
      <c r="C16" s="3" t="s">
        <v>23</v>
      </c>
      <c r="D16" s="3" t="s">
        <v>24</v>
      </c>
      <c r="E16" s="19" t="s">
        <v>16</v>
      </c>
      <c r="F16" s="11">
        <v>0</v>
      </c>
      <c r="G16" s="11">
        <v>7</v>
      </c>
      <c r="H16" s="13" t="s">
        <v>13</v>
      </c>
      <c r="I16" s="13" t="s">
        <v>13</v>
      </c>
      <c r="J16" s="11">
        <v>6</v>
      </c>
      <c r="K16" s="11">
        <v>15</v>
      </c>
      <c r="L16" s="20"/>
    </row>
    <row r="17" spans="1:12" ht="27" customHeight="1" x14ac:dyDescent="0.15">
      <c r="A17" s="8"/>
      <c r="B17" s="19"/>
      <c r="C17" s="19" t="s">
        <v>26</v>
      </c>
      <c r="D17" s="19"/>
      <c r="E17" s="19"/>
      <c r="F17" s="11"/>
      <c r="G17" s="11"/>
      <c r="H17" s="13"/>
      <c r="I17" s="13"/>
      <c r="J17" s="11"/>
      <c r="K17" s="11"/>
      <c r="L17" s="20"/>
    </row>
    <row r="18" spans="1:12" ht="27" customHeight="1" x14ac:dyDescent="0.15">
      <c r="A18" s="8"/>
      <c r="B18" s="19"/>
      <c r="C18" s="3"/>
      <c r="D18" s="3"/>
      <c r="E18" s="19"/>
      <c r="F18" s="11"/>
      <c r="G18" s="11"/>
      <c r="H18" s="13"/>
      <c r="I18" s="13"/>
      <c r="J18" s="11"/>
      <c r="K18" s="11"/>
      <c r="L18" s="20"/>
    </row>
    <row r="19" spans="1:12" ht="27" customHeight="1" x14ac:dyDescent="0.15">
      <c r="A19" s="8" t="s">
        <v>10</v>
      </c>
      <c r="B19" s="19" t="s">
        <v>34</v>
      </c>
      <c r="C19" s="3"/>
      <c r="D19" s="3"/>
      <c r="E19" s="19" t="s">
        <v>12</v>
      </c>
      <c r="F19" s="11">
        <f>SUM(F22,F25,F28,F31,F34)</f>
        <v>5</v>
      </c>
      <c r="G19" s="11">
        <f>SUM(G22,G25,G28,G31,G34)</f>
        <v>278</v>
      </c>
      <c r="H19" s="13" t="s">
        <v>13</v>
      </c>
      <c r="I19" s="13" t="s">
        <v>13</v>
      </c>
      <c r="J19" s="11">
        <f>SUM(J22,J25,J28,J31,J34)</f>
        <v>19</v>
      </c>
      <c r="K19" s="11">
        <f>SUM(K22,K25,K28,K31,K34)</f>
        <v>336</v>
      </c>
      <c r="L19" s="20" t="s">
        <v>35</v>
      </c>
    </row>
    <row r="20" spans="1:12" ht="27" customHeight="1" x14ac:dyDescent="0.15">
      <c r="A20" s="8"/>
      <c r="B20" s="19"/>
      <c r="C20" s="19"/>
      <c r="D20" s="19"/>
      <c r="E20" s="19"/>
      <c r="F20" s="11"/>
      <c r="G20" s="11"/>
      <c r="H20" s="13"/>
      <c r="I20" s="13"/>
      <c r="J20" s="11"/>
      <c r="K20" s="11"/>
      <c r="L20" s="20"/>
    </row>
    <row r="21" spans="1:12" ht="27" customHeight="1" x14ac:dyDescent="0.15">
      <c r="A21" s="8"/>
      <c r="B21" s="19"/>
      <c r="C21" s="3"/>
      <c r="D21" s="3"/>
      <c r="E21" s="19"/>
      <c r="F21" s="11"/>
      <c r="G21" s="11"/>
      <c r="H21" s="13"/>
      <c r="I21" s="13"/>
      <c r="J21" s="11"/>
      <c r="K21" s="11"/>
      <c r="L21" s="20"/>
    </row>
    <row r="22" spans="1:12" ht="27" customHeight="1" x14ac:dyDescent="0.15">
      <c r="A22" s="8" t="s">
        <v>10</v>
      </c>
      <c r="B22" s="19" t="s">
        <v>34</v>
      </c>
      <c r="C22" s="3" t="s">
        <v>27</v>
      </c>
      <c r="D22" s="3" t="s">
        <v>28</v>
      </c>
      <c r="E22" s="19" t="s">
        <v>30</v>
      </c>
      <c r="F22" s="11">
        <v>0</v>
      </c>
      <c r="G22" s="11">
        <v>80</v>
      </c>
      <c r="H22" s="13" t="s">
        <v>13</v>
      </c>
      <c r="I22" s="13" t="s">
        <v>13</v>
      </c>
      <c r="J22" s="11">
        <v>0</v>
      </c>
      <c r="K22" s="11">
        <v>62</v>
      </c>
      <c r="L22" s="20"/>
    </row>
    <row r="23" spans="1:12" ht="27" customHeight="1" x14ac:dyDescent="0.15">
      <c r="A23" s="8"/>
      <c r="B23" s="19"/>
      <c r="C23" s="19" t="s">
        <v>29</v>
      </c>
      <c r="D23" s="19"/>
      <c r="E23" s="19"/>
      <c r="F23" s="11"/>
      <c r="G23" s="11"/>
      <c r="H23" s="13"/>
      <c r="I23" s="13"/>
      <c r="J23" s="11"/>
      <c r="K23" s="11"/>
      <c r="L23" s="20"/>
    </row>
    <row r="24" spans="1:12" ht="27" customHeight="1" x14ac:dyDescent="0.15">
      <c r="A24" s="8"/>
      <c r="B24" s="19"/>
      <c r="C24" s="3"/>
      <c r="D24" s="3"/>
      <c r="E24" s="19"/>
      <c r="F24" s="11"/>
      <c r="G24" s="11"/>
      <c r="H24" s="13"/>
      <c r="I24" s="13"/>
      <c r="J24" s="11"/>
      <c r="K24" s="11"/>
      <c r="L24" s="20"/>
    </row>
    <row r="25" spans="1:12" ht="27" customHeight="1" x14ac:dyDescent="0.15">
      <c r="A25" s="8" t="s">
        <v>10</v>
      </c>
      <c r="B25" s="19" t="s">
        <v>34</v>
      </c>
      <c r="C25" s="3" t="s">
        <v>27</v>
      </c>
      <c r="D25" s="3" t="s">
        <v>28</v>
      </c>
      <c r="E25" s="19" t="s">
        <v>31</v>
      </c>
      <c r="F25" s="11">
        <v>0</v>
      </c>
      <c r="G25" s="11">
        <v>29</v>
      </c>
      <c r="H25" s="13" t="s">
        <v>13</v>
      </c>
      <c r="I25" s="13" t="s">
        <v>13</v>
      </c>
      <c r="J25" s="11">
        <v>0</v>
      </c>
      <c r="K25" s="11">
        <v>94</v>
      </c>
      <c r="L25" s="20"/>
    </row>
    <row r="26" spans="1:12" ht="27" customHeight="1" x14ac:dyDescent="0.15">
      <c r="A26" s="8"/>
      <c r="B26" s="19"/>
      <c r="C26" s="19" t="s">
        <v>29</v>
      </c>
      <c r="D26" s="19"/>
      <c r="E26" s="19"/>
      <c r="F26" s="11"/>
      <c r="G26" s="11"/>
      <c r="H26" s="13"/>
      <c r="I26" s="13"/>
      <c r="J26" s="11"/>
      <c r="K26" s="11"/>
      <c r="L26" s="20"/>
    </row>
    <row r="27" spans="1:12" ht="27" customHeight="1" x14ac:dyDescent="0.15">
      <c r="A27" s="8"/>
      <c r="B27" s="19"/>
      <c r="C27" s="3"/>
      <c r="D27" s="3"/>
      <c r="E27" s="19"/>
      <c r="F27" s="11"/>
      <c r="G27" s="11"/>
      <c r="H27" s="13"/>
      <c r="I27" s="13"/>
      <c r="J27" s="11"/>
      <c r="K27" s="11"/>
      <c r="L27" s="20"/>
    </row>
    <row r="28" spans="1:12" ht="27" customHeight="1" x14ac:dyDescent="0.15">
      <c r="A28" s="8" t="s">
        <v>10</v>
      </c>
      <c r="B28" s="19" t="s">
        <v>34</v>
      </c>
      <c r="C28" s="3" t="s">
        <v>27</v>
      </c>
      <c r="D28" s="3" t="s">
        <v>28</v>
      </c>
      <c r="E28" s="19" t="s">
        <v>32</v>
      </c>
      <c r="F28" s="11">
        <v>5</v>
      </c>
      <c r="G28" s="11">
        <v>26</v>
      </c>
      <c r="H28" s="13" t="s">
        <v>13</v>
      </c>
      <c r="I28" s="13" t="s">
        <v>13</v>
      </c>
      <c r="J28" s="11">
        <v>19</v>
      </c>
      <c r="K28" s="11">
        <v>44</v>
      </c>
      <c r="L28" s="20"/>
    </row>
    <row r="29" spans="1:12" ht="27" customHeight="1" x14ac:dyDescent="0.15">
      <c r="A29" s="8"/>
      <c r="B29" s="19"/>
      <c r="C29" s="19" t="s">
        <v>29</v>
      </c>
      <c r="D29" s="19"/>
      <c r="E29" s="19"/>
      <c r="F29" s="11"/>
      <c r="G29" s="11"/>
      <c r="H29" s="13"/>
      <c r="I29" s="13"/>
      <c r="J29" s="11"/>
      <c r="K29" s="11"/>
      <c r="L29" s="20"/>
    </row>
    <row r="30" spans="1:12" ht="27" customHeight="1" x14ac:dyDescent="0.15">
      <c r="A30" s="8"/>
      <c r="B30" s="19"/>
      <c r="C30" s="3"/>
      <c r="D30" s="3"/>
      <c r="E30" s="19"/>
      <c r="F30" s="11"/>
      <c r="G30" s="11"/>
      <c r="H30" s="13"/>
      <c r="I30" s="13"/>
      <c r="J30" s="11"/>
      <c r="K30" s="11"/>
      <c r="L30" s="20"/>
    </row>
    <row r="31" spans="1:12" ht="27" customHeight="1" x14ac:dyDescent="0.15">
      <c r="A31" s="8" t="s">
        <v>10</v>
      </c>
      <c r="B31" s="19" t="s">
        <v>34</v>
      </c>
      <c r="C31" s="3" t="s">
        <v>27</v>
      </c>
      <c r="D31" s="3" t="s">
        <v>28</v>
      </c>
      <c r="E31" s="19" t="s">
        <v>33</v>
      </c>
      <c r="F31" s="11">
        <v>0</v>
      </c>
      <c r="G31" s="11">
        <v>12</v>
      </c>
      <c r="H31" s="13" t="s">
        <v>13</v>
      </c>
      <c r="I31" s="13" t="s">
        <v>13</v>
      </c>
      <c r="J31" s="11">
        <v>0</v>
      </c>
      <c r="K31" s="11">
        <v>0</v>
      </c>
      <c r="L31" s="20"/>
    </row>
    <row r="32" spans="1:12" ht="27" customHeight="1" x14ac:dyDescent="0.15">
      <c r="A32" s="8"/>
      <c r="B32" s="19"/>
      <c r="C32" s="19" t="s">
        <v>29</v>
      </c>
      <c r="D32" s="19"/>
      <c r="E32" s="19"/>
      <c r="F32" s="11"/>
      <c r="G32" s="11"/>
      <c r="H32" s="13"/>
      <c r="I32" s="13"/>
      <c r="J32" s="11"/>
      <c r="K32" s="11"/>
      <c r="L32" s="20"/>
    </row>
    <row r="33" spans="1:12" ht="27" customHeight="1" x14ac:dyDescent="0.15">
      <c r="A33" s="8"/>
      <c r="B33" s="17"/>
      <c r="C33" s="17"/>
      <c r="D33" s="17"/>
      <c r="E33" s="17"/>
      <c r="F33" s="11"/>
      <c r="G33" s="11"/>
      <c r="H33" s="13"/>
      <c r="I33" s="13"/>
      <c r="J33" s="11"/>
      <c r="K33" s="11"/>
      <c r="L33" s="18"/>
    </row>
    <row r="34" spans="1:12" ht="27" customHeight="1" x14ac:dyDescent="0.15">
      <c r="A34" s="8" t="s">
        <v>10</v>
      </c>
      <c r="B34" s="19" t="s">
        <v>34</v>
      </c>
      <c r="C34" s="17"/>
      <c r="D34" s="17"/>
      <c r="E34" s="19" t="s">
        <v>43</v>
      </c>
      <c r="F34" s="11">
        <f>SUM(F37,F40,F43)</f>
        <v>0</v>
      </c>
      <c r="G34" s="11">
        <f>SUM(G37,G40,G43)</f>
        <v>131</v>
      </c>
      <c r="H34" s="13" t="s">
        <v>13</v>
      </c>
      <c r="I34" s="13" t="s">
        <v>13</v>
      </c>
      <c r="J34" s="11">
        <f>SUM(J37,J40,J43)</f>
        <v>0</v>
      </c>
      <c r="K34" s="11">
        <f>SUM(K37,K40,K43)</f>
        <v>136</v>
      </c>
      <c r="L34" s="20"/>
    </row>
    <row r="35" spans="1:12" ht="27" customHeight="1" x14ac:dyDescent="0.15">
      <c r="A35" s="8"/>
      <c r="B35" s="19"/>
      <c r="C35" s="19"/>
      <c r="D35" s="19"/>
      <c r="E35" s="19"/>
      <c r="F35" s="11"/>
      <c r="G35" s="11"/>
      <c r="H35" s="13"/>
      <c r="I35" s="13"/>
      <c r="J35" s="11"/>
      <c r="K35" s="11"/>
      <c r="L35" s="20"/>
    </row>
    <row r="36" spans="1:12" ht="27" customHeight="1" x14ac:dyDescent="0.15">
      <c r="A36" s="8"/>
      <c r="B36" s="19"/>
      <c r="C36" s="17"/>
      <c r="D36" s="17"/>
      <c r="E36" s="19"/>
      <c r="F36" s="11"/>
      <c r="G36" s="11"/>
      <c r="H36" s="13"/>
      <c r="I36" s="13"/>
      <c r="J36" s="11"/>
      <c r="K36" s="11"/>
      <c r="L36" s="20"/>
    </row>
    <row r="37" spans="1:12" ht="27" customHeight="1" x14ac:dyDescent="0.15">
      <c r="A37" s="8" t="s">
        <v>10</v>
      </c>
      <c r="B37" s="19" t="s">
        <v>34</v>
      </c>
      <c r="C37" s="17" t="s">
        <v>27</v>
      </c>
      <c r="D37" s="17" t="s">
        <v>28</v>
      </c>
      <c r="E37" s="19" t="s">
        <v>40</v>
      </c>
      <c r="F37" s="11">
        <v>0</v>
      </c>
      <c r="G37" s="11">
        <v>42</v>
      </c>
      <c r="H37" s="13" t="s">
        <v>13</v>
      </c>
      <c r="I37" s="13" t="s">
        <v>13</v>
      </c>
      <c r="J37" s="11">
        <v>0</v>
      </c>
      <c r="K37" s="11">
        <v>41</v>
      </c>
      <c r="L37" s="20"/>
    </row>
    <row r="38" spans="1:12" ht="27" customHeight="1" x14ac:dyDescent="0.15">
      <c r="A38" s="8"/>
      <c r="B38" s="19"/>
      <c r="C38" s="19" t="s">
        <v>29</v>
      </c>
      <c r="D38" s="19"/>
      <c r="E38" s="19"/>
      <c r="F38" s="11"/>
      <c r="G38" s="11"/>
      <c r="H38" s="13"/>
      <c r="I38" s="13"/>
      <c r="J38" s="11"/>
      <c r="K38" s="11"/>
      <c r="L38" s="20"/>
    </row>
    <row r="39" spans="1:12" ht="27" customHeight="1" x14ac:dyDescent="0.15">
      <c r="A39" s="8"/>
      <c r="B39" s="19"/>
      <c r="C39" s="17"/>
      <c r="D39" s="17"/>
      <c r="E39" s="19"/>
      <c r="F39" s="11"/>
      <c r="G39" s="11"/>
      <c r="H39" s="13"/>
      <c r="I39" s="13"/>
      <c r="J39" s="11"/>
      <c r="K39" s="11"/>
      <c r="L39" s="20"/>
    </row>
    <row r="40" spans="1:12" ht="27" customHeight="1" x14ac:dyDescent="0.15">
      <c r="A40" s="8" t="s">
        <v>10</v>
      </c>
      <c r="B40" s="19" t="s">
        <v>34</v>
      </c>
      <c r="C40" s="17" t="s">
        <v>27</v>
      </c>
      <c r="D40" s="17" t="s">
        <v>28</v>
      </c>
      <c r="E40" s="19" t="s">
        <v>41</v>
      </c>
      <c r="F40" s="11">
        <v>0</v>
      </c>
      <c r="G40" s="11">
        <v>40</v>
      </c>
      <c r="H40" s="13" t="s">
        <v>13</v>
      </c>
      <c r="I40" s="13" t="s">
        <v>13</v>
      </c>
      <c r="J40" s="11">
        <v>0</v>
      </c>
      <c r="K40" s="11">
        <v>40</v>
      </c>
      <c r="L40" s="20"/>
    </row>
    <row r="41" spans="1:12" ht="27" customHeight="1" x14ac:dyDescent="0.15">
      <c r="A41" s="8"/>
      <c r="B41" s="19"/>
      <c r="C41" s="19" t="s">
        <v>29</v>
      </c>
      <c r="D41" s="19"/>
      <c r="E41" s="19"/>
      <c r="F41" s="11"/>
      <c r="G41" s="11"/>
      <c r="H41" s="13"/>
      <c r="I41" s="13"/>
      <c r="J41" s="11"/>
      <c r="K41" s="11"/>
      <c r="L41" s="20"/>
    </row>
    <row r="42" spans="1:12" ht="27" customHeight="1" x14ac:dyDescent="0.15">
      <c r="A42" s="8"/>
      <c r="B42" s="19"/>
      <c r="C42" s="17"/>
      <c r="D42" s="17"/>
      <c r="E42" s="19"/>
      <c r="F42" s="11"/>
      <c r="G42" s="11"/>
      <c r="H42" s="13"/>
      <c r="I42" s="13"/>
      <c r="J42" s="11"/>
      <c r="K42" s="11"/>
      <c r="L42" s="20"/>
    </row>
    <row r="43" spans="1:12" ht="27" customHeight="1" x14ac:dyDescent="0.15">
      <c r="A43" s="8" t="s">
        <v>10</v>
      </c>
      <c r="B43" s="19" t="s">
        <v>34</v>
      </c>
      <c r="C43" s="17" t="s">
        <v>27</v>
      </c>
      <c r="D43" s="17" t="s">
        <v>28</v>
      </c>
      <c r="E43" s="19" t="s">
        <v>42</v>
      </c>
      <c r="F43" s="11">
        <v>0</v>
      </c>
      <c r="G43" s="11">
        <v>49</v>
      </c>
      <c r="H43" s="13" t="s">
        <v>13</v>
      </c>
      <c r="I43" s="13" t="s">
        <v>13</v>
      </c>
      <c r="J43" s="11">
        <v>0</v>
      </c>
      <c r="K43" s="11">
        <v>55</v>
      </c>
      <c r="L43" s="20"/>
    </row>
    <row r="44" spans="1:12" ht="27" customHeight="1" x14ac:dyDescent="0.15">
      <c r="A44" s="8"/>
      <c r="B44" s="19"/>
      <c r="C44" s="19" t="s">
        <v>29</v>
      </c>
      <c r="D44" s="19"/>
      <c r="E44" s="19"/>
      <c r="F44" s="11"/>
      <c r="G44" s="11"/>
      <c r="H44" s="13"/>
      <c r="I44" s="13"/>
      <c r="J44" s="11"/>
      <c r="K44" s="11"/>
      <c r="L44" s="20"/>
    </row>
    <row r="45" spans="1:12" ht="27" customHeight="1" x14ac:dyDescent="0.15">
      <c r="A45" s="8"/>
      <c r="B45" s="19"/>
      <c r="C45" s="17"/>
      <c r="D45" s="17"/>
      <c r="E45" s="19"/>
      <c r="F45" s="11"/>
      <c r="G45" s="11"/>
      <c r="H45" s="13"/>
      <c r="I45" s="13"/>
      <c r="J45" s="11"/>
      <c r="K45" s="11"/>
      <c r="L45" s="20"/>
    </row>
    <row r="46" spans="1:12" ht="27" customHeight="1" x14ac:dyDescent="0.15">
      <c r="A46" s="9"/>
      <c r="B46" s="3"/>
      <c r="C46" s="3"/>
      <c r="D46" s="3"/>
      <c r="E46" s="3"/>
      <c r="F46" s="11"/>
      <c r="G46" s="11"/>
      <c r="H46" s="13"/>
      <c r="I46" s="13"/>
      <c r="J46" s="11"/>
      <c r="K46" s="11"/>
      <c r="L46" s="3"/>
    </row>
    <row r="47" spans="1:12" ht="27" customHeight="1" x14ac:dyDescent="0.15">
      <c r="A47" s="9"/>
      <c r="B47" s="3"/>
      <c r="C47" s="3"/>
      <c r="D47" s="3"/>
      <c r="E47" s="3"/>
      <c r="F47" s="11">
        <f>SUM(F10,F19)</f>
        <v>7</v>
      </c>
      <c r="G47" s="11">
        <f>SUM(G10,G19)</f>
        <v>308</v>
      </c>
      <c r="H47" s="13"/>
      <c r="I47" s="13"/>
      <c r="J47" s="11">
        <f t="shared" ref="J47:K47" si="0">SUM(J10,J19)</f>
        <v>45</v>
      </c>
      <c r="K47" s="11">
        <f t="shared" si="0"/>
        <v>450</v>
      </c>
      <c r="L47" s="3"/>
    </row>
    <row r="48" spans="1:12" ht="27" customHeight="1" x14ac:dyDescent="0.15">
      <c r="A48" s="9"/>
      <c r="B48" s="3"/>
      <c r="C48" s="3"/>
      <c r="D48" s="3"/>
      <c r="E48" s="3"/>
      <c r="F48" s="11"/>
      <c r="G48" s="11"/>
      <c r="H48" s="13"/>
      <c r="I48" s="13"/>
      <c r="J48" s="11"/>
      <c r="K48" s="11"/>
      <c r="L48" s="3"/>
    </row>
    <row r="49" spans="1:12" ht="27" customHeight="1" x14ac:dyDescent="0.15">
      <c r="A49" s="9"/>
      <c r="B49" s="3"/>
      <c r="C49" s="3"/>
      <c r="D49" s="3"/>
      <c r="E49" s="3"/>
      <c r="F49" s="11"/>
      <c r="G49" s="11"/>
      <c r="H49" s="11"/>
      <c r="I49" s="11"/>
      <c r="J49" s="11"/>
      <c r="K49" s="11"/>
      <c r="L49" s="3"/>
    </row>
    <row r="50" spans="1:12" ht="32.1" customHeight="1" x14ac:dyDescent="0.15">
      <c r="A50" s="9"/>
      <c r="B50" s="3"/>
      <c r="C50" s="3"/>
      <c r="D50" s="3"/>
      <c r="E50" s="3"/>
      <c r="F50" s="11"/>
      <c r="G50" s="11"/>
      <c r="H50" s="11"/>
      <c r="I50" s="11"/>
      <c r="J50" s="11"/>
      <c r="K50" s="11"/>
      <c r="L50" s="3"/>
    </row>
    <row r="51" spans="1:12" ht="32.1" customHeight="1" x14ac:dyDescent="0.15">
      <c r="A51" s="9"/>
      <c r="B51" s="3"/>
      <c r="C51" s="3"/>
      <c r="D51" s="3"/>
      <c r="E51" s="3"/>
      <c r="F51" s="6"/>
      <c r="G51" s="6"/>
      <c r="H51" s="6"/>
      <c r="I51" s="6"/>
      <c r="J51" s="6"/>
      <c r="K51" s="6"/>
      <c r="L51" s="3"/>
    </row>
    <row r="57" spans="1:12" ht="32.1" customHeight="1" x14ac:dyDescent="0.15">
      <c r="A57" s="9"/>
      <c r="B57" s="3"/>
      <c r="C57" s="3"/>
      <c r="D57" s="3"/>
      <c r="E57" s="3"/>
      <c r="F57" s="6"/>
      <c r="G57" s="6"/>
      <c r="H57" s="6"/>
      <c r="I57" s="6"/>
      <c r="J57" s="6"/>
      <c r="K57" s="6"/>
      <c r="L57" s="3"/>
    </row>
  </sheetData>
  <mergeCells count="60">
    <mergeCell ref="B13:B15"/>
    <mergeCell ref="E13:E15"/>
    <mergeCell ref="L13:L15"/>
    <mergeCell ref="C14:D14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B10:B12"/>
    <mergeCell ref="E10:E12"/>
    <mergeCell ref="L10:L12"/>
    <mergeCell ref="C11:D11"/>
    <mergeCell ref="E8:K8"/>
    <mergeCell ref="B31:B32"/>
    <mergeCell ref="E31:E32"/>
    <mergeCell ref="L31:L32"/>
    <mergeCell ref="C32:D32"/>
    <mergeCell ref="B28:B30"/>
    <mergeCell ref="E28:E30"/>
    <mergeCell ref="L28:L30"/>
    <mergeCell ref="C29:D29"/>
    <mergeCell ref="B16:B18"/>
    <mergeCell ref="E16:E18"/>
    <mergeCell ref="L16:L18"/>
    <mergeCell ref="C17:D17"/>
    <mergeCell ref="C20:D20"/>
    <mergeCell ref="B19:B21"/>
    <mergeCell ref="E19:E21"/>
    <mergeCell ref="L19:L21"/>
    <mergeCell ref="B22:B24"/>
    <mergeCell ref="E22:E24"/>
    <mergeCell ref="L22:L24"/>
    <mergeCell ref="C23:D23"/>
    <mergeCell ref="B34:B36"/>
    <mergeCell ref="E34:E36"/>
    <mergeCell ref="L34:L36"/>
    <mergeCell ref="C35:D35"/>
    <mergeCell ref="B25:B27"/>
    <mergeCell ref="E25:E27"/>
    <mergeCell ref="L25:L27"/>
    <mergeCell ref="C26:D26"/>
    <mergeCell ref="B43:B45"/>
    <mergeCell ref="E43:E45"/>
    <mergeCell ref="L43:L45"/>
    <mergeCell ref="C44:D44"/>
    <mergeCell ref="B37:B39"/>
    <mergeCell ref="E37:E39"/>
    <mergeCell ref="L37:L39"/>
    <mergeCell ref="C38:D38"/>
    <mergeCell ref="B40:B42"/>
    <mergeCell ref="E40:E42"/>
    <mergeCell ref="L40:L42"/>
    <mergeCell ref="C41:D4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1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FA00849-E5D0-42FB-85D9-710023F80F85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B97BE19-CDDD-400E-817A-CFDD13F7EC12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B999E8-6D17-4A1A-8360-7D39D3C67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8D115-4975-4B39-81FC-496ACBD3F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奈良労働局</vt:lpstr>
      <vt:lpstr>奈良公共職業安定所</vt:lpstr>
      <vt:lpstr>大和高田公共職業安定所</vt:lpstr>
      <vt:lpstr>大和高田公共職業安定所!Print_Area</vt:lpstr>
      <vt:lpstr>奈良公共職業安定所!Print_Area</vt:lpstr>
      <vt:lpstr>奈良労働局!Print_Area</vt:lpstr>
      <vt:lpstr>大和高田公共職業安定所!Print_Titles</vt:lpstr>
      <vt:lpstr>奈良公共職業安定所!Print_Titles</vt:lpstr>
      <vt:lpstr>奈良労働局!Print_Titles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2019-05-27T04:24:49Z</cp:lastPrinted>
  <dcterms:created xsi:type="dcterms:W3CDTF">2011-02-18T07:49:39Z</dcterms:created>
  <dcterms:modified xsi:type="dcterms:W3CDTF">2021-07-07T04:29:33Z</dcterms:modified>
</cp:coreProperties>
</file>